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365" tabRatio="601" activeTab="2"/>
  </bookViews>
  <sheets>
    <sheet name="JUNIO" sheetId="1" r:id="rId1"/>
    <sheet name="JULIO" sheetId="2" r:id="rId2"/>
    <sheet name="AGOS" sheetId="3" r:id="rId3"/>
  </sheets>
  <definedNames>
    <definedName name="_xlnm._FilterDatabase" localSheetId="1" hidden="1">JULIO!$A$11:$G$12</definedName>
    <definedName name="_xlnm._FilterDatabase" localSheetId="0" hidden="1">JUNIO!$A$3:$I$217</definedName>
    <definedName name="_xlnm.Print_Area" localSheetId="0">JUNIO!$A$1:$G$219</definedName>
    <definedName name="_xlnm.Print_Titles" localSheetId="0">JUNIO!$1:$12</definedName>
  </definedNames>
  <calcPr calcId="145621"/>
</workbook>
</file>

<file path=xl/calcChain.xml><?xml version="1.0" encoding="utf-8"?>
<calcChain xmlns="http://schemas.openxmlformats.org/spreadsheetml/2006/main">
  <c r="F90" i="3" l="1"/>
  <c r="F124" i="2"/>
  <c r="F67" i="1"/>
</calcChain>
</file>

<file path=xl/sharedStrings.xml><?xml version="1.0" encoding="utf-8"?>
<sst xmlns="http://schemas.openxmlformats.org/spreadsheetml/2006/main" count="567" uniqueCount="170">
  <si>
    <t xml:space="preserve">                             </t>
  </si>
  <si>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</si>
  <si>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</si>
  <si>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</si>
  <si>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</si>
  <si>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</si>
  <si>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</si>
  <si>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</si>
  <si>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 xml:space="preserve"> Estado de cuenta suplidores </t>
  </si>
  <si>
    <t>“Año del Fomento de las Exportaciones”</t>
  </si>
  <si>
    <t>OFISERVICIOS DOMINICANOS</t>
  </si>
  <si>
    <t>GEPISA, SRL</t>
  </si>
  <si>
    <t>MONEGRO AUTO PARTS</t>
  </si>
  <si>
    <t>JARDIN ILUSIONES</t>
  </si>
  <si>
    <t>INSTITUTO DE TASADORES DOMINICANOS</t>
  </si>
  <si>
    <t>CODIA</t>
  </si>
  <si>
    <t>PALMA MAGNA, SRL</t>
  </si>
  <si>
    <t>INSTITUTO GESTION HUMANA POR COMPETENCIAS</t>
  </si>
  <si>
    <t>ROSA MARIA DURAN HILARIO</t>
  </si>
  <si>
    <t>GTG INDUSTRIAL, SRL</t>
  </si>
  <si>
    <t>INVERSIONES PEÑAFA, SRL</t>
  </si>
  <si>
    <t>CERTV</t>
  </si>
  <si>
    <t>EDITORA LISTIN DIARIO</t>
  </si>
  <si>
    <t>SOLUCIONES CORPORATIVAS (SOLUCORP), SRL</t>
  </si>
  <si>
    <t>PYM FERRETERIA, SRL</t>
  </si>
  <si>
    <t>AMERICAN SENTRY</t>
  </si>
  <si>
    <t>INSUMO DE INFORMATICA</t>
  </si>
  <si>
    <t>ADQUISICION DE COMPONENTES DE VEHICULO</t>
  </si>
  <si>
    <t>MANTENIMIENTO DE VEHICULO</t>
  </si>
  <si>
    <t>CAPACITACION</t>
  </si>
  <si>
    <t>ADQUISICION DE CORONAS DE FLORES</t>
  </si>
  <si>
    <t>CURSO ESTIMACION Y PRESUPUESTO</t>
  </si>
  <si>
    <t>DIPLOMADO EN GESTION HUMANA POR COMPETENCIAS</t>
  </si>
  <si>
    <t>ADQUISICION DE INSECTICIDA Y CLORO</t>
  </si>
  <si>
    <t>PAGO DEL 10% SEGÚN LEY</t>
  </si>
  <si>
    <t>RENOVACION DE PERIODICO</t>
  </si>
  <si>
    <t>ADQUISICION DE MANGUERAS DE AGUA</t>
  </si>
  <si>
    <t>RECARGA DE EXTINTORES</t>
  </si>
  <si>
    <t>40-43260</t>
  </si>
  <si>
    <t>FD-1008497</t>
  </si>
  <si>
    <t>FD-1008516</t>
  </si>
  <si>
    <t>FD-1008673</t>
  </si>
  <si>
    <t>ARQUIFULL</t>
  </si>
  <si>
    <t>INDENTIFICACIONES COMERCIALES, SRL</t>
  </si>
  <si>
    <t>BONANZA SERVICIO</t>
  </si>
  <si>
    <t>UNIVERSIDAD AUTONOMA DE SANTO DOMINGO</t>
  </si>
  <si>
    <t>INSTITUTO DOMINICO AMERICANO, INC</t>
  </si>
  <si>
    <t>UNIVERSIDAD APEC</t>
  </si>
  <si>
    <t>INVERSIONES MIGS, SRL</t>
  </si>
  <si>
    <t>COMPRA DE INMOBILIARIO</t>
  </si>
  <si>
    <t>CURSO TASACION DE BIENES RAICES</t>
  </si>
  <si>
    <t>REPARACION Y MANTENIMIENTO DE AIRE ACONDICIONADO</t>
  </si>
  <si>
    <t>SERVICIOS DE ALMUERZO</t>
  </si>
  <si>
    <t>ADQUISICION DE INSUMO DE OFICINA</t>
  </si>
  <si>
    <t>SERVICIOS DE FRUIT PUNCH</t>
  </si>
  <si>
    <t>XXX CONGRESO PANAMERICANO DE VALUCION 2015</t>
  </si>
  <si>
    <t>SERVICIO DE FUMIGACION</t>
  </si>
  <si>
    <t>ADQUISICION DE VASOS PLASTICOS</t>
  </si>
  <si>
    <t>ADQUISICIN DE MATERIALES TECNOLOGICOS</t>
  </si>
  <si>
    <t>ADQUISICION DE INSUMOS DE LIMPIEZA</t>
  </si>
  <si>
    <t>ADQUISICION DE GOMAS Y REPARACION DE VEHICULOS</t>
  </si>
  <si>
    <t xml:space="preserve">ADQUISICION DE GOMAS </t>
  </si>
  <si>
    <t>ADQUISICION DE POWER SUPPLY</t>
  </si>
  <si>
    <t>ADQUISICION DE ESCALERAS TIPO TIJERAS</t>
  </si>
  <si>
    <t>ADQUISICION DE CONOS GRNADES</t>
  </si>
  <si>
    <t>ADQUISICION DE MATERIALES GASTABLES DE OFICINA</t>
  </si>
  <si>
    <t>ADQUISICION DE EXTINTORES</t>
  </si>
  <si>
    <t>ADQUISICION DE SEÑALES DE RUTA</t>
  </si>
  <si>
    <t>DIPLOMADO EN GENTION FINANCIERA EMPRESARIAL</t>
  </si>
  <si>
    <t>ANUNCIO EN EL PERIODICO</t>
  </si>
  <si>
    <t>MAESTRIA EN GERENCIA DE LA COMUNICACIÓN</t>
  </si>
  <si>
    <t>ADQUISICION DE TICKET DE COMBUSTIBLE</t>
  </si>
  <si>
    <t>TOTALES EN RD$</t>
  </si>
  <si>
    <t>AL 15/06/2018</t>
  </si>
  <si>
    <t>FECHA DE REGISTRO</t>
  </si>
  <si>
    <t>NOMBRE DEL ACREEDOR</t>
  </si>
  <si>
    <t>CONCEPTO</t>
  </si>
  <si>
    <t>CODIFICACION OBJETAL</t>
  </si>
  <si>
    <t xml:space="preserve"> MONTO DE LA DEUDA EN RD$ </t>
  </si>
  <si>
    <t>FECHA LIMITE DE PAGO</t>
  </si>
  <si>
    <t xml:space="preserve">NO. DE FACTURA </t>
  </si>
  <si>
    <t>AL 03/07/2018</t>
  </si>
  <si>
    <t>B0000011591</t>
  </si>
  <si>
    <t>FG-99</t>
  </si>
  <si>
    <t>B0000011590</t>
  </si>
  <si>
    <t>B0000011592</t>
  </si>
  <si>
    <t>K56829</t>
  </si>
  <si>
    <t>B0000011593</t>
  </si>
  <si>
    <t>B1500000184</t>
  </si>
  <si>
    <t>B1500000005</t>
  </si>
  <si>
    <t>FA-00001528</t>
  </si>
  <si>
    <t>B1500000018</t>
  </si>
  <si>
    <t>B1500000011</t>
  </si>
  <si>
    <t>B1500000001</t>
  </si>
  <si>
    <t>B15</t>
  </si>
  <si>
    <t>B1500000008</t>
  </si>
  <si>
    <t>B1500000009</t>
  </si>
  <si>
    <t>II-FT-K56874</t>
  </si>
  <si>
    <t>CODETEL</t>
  </si>
  <si>
    <t>MARILO COMIDA SABROSAS, SRL</t>
  </si>
  <si>
    <t>MARIA DEL CARMEN</t>
  </si>
  <si>
    <t>GRUPO ALBAH SUPLIDORES INSTITUCIONALES, SRL</t>
  </si>
  <si>
    <t>VIAMAR, S.A.</t>
  </si>
  <si>
    <t>MONEGRO AUTO PARTS C POR A</t>
  </si>
  <si>
    <t>SOLUDIVER SOLUCIONES DIVERSAS SRL</t>
  </si>
  <si>
    <t>EDITORA HOY, SAS</t>
  </si>
  <si>
    <t>CENTRO DE VEHICULOS N DE C, SRL</t>
  </si>
  <si>
    <t>BANDERAS GLOBAL HC, SRL</t>
  </si>
  <si>
    <t>CECOMSA</t>
  </si>
  <si>
    <t>P &amp; V MOVIL COMERCIAL</t>
  </si>
  <si>
    <t>FARMACIA MEXICO CXA</t>
  </si>
  <si>
    <t>AMERICAN BUSINESS MACHINE, SRL</t>
  </si>
  <si>
    <t>INVERSIONES TEJEDA VALERA FD SRL</t>
  </si>
  <si>
    <t>CECOMSA, SRL</t>
  </si>
  <si>
    <t>GASTRONOMIA AURELIA, SRL</t>
  </si>
  <si>
    <t>EVELMAR COMERCIAL, SRL</t>
  </si>
  <si>
    <t xml:space="preserve">SERVICIOS DE CATERING </t>
  </si>
  <si>
    <t>SERVICIOS DE ALMUERZOS ESPECIALES</t>
  </si>
  <si>
    <t>ADQUISICION DE OFRENDA FLORAL</t>
  </si>
  <si>
    <t>ADQUISICION DE ALIMENTOS, BABIDAS Y VASOS</t>
  </si>
  <si>
    <t>ADQUISICION DE CORONA DE FLORES</t>
  </si>
  <si>
    <t>ADQUISICION DE PIEZAS DE VEHICULO</t>
  </si>
  <si>
    <t>ADQUISICION DE GOMAS</t>
  </si>
  <si>
    <t>ADQUISICION DE IMPRESORA</t>
  </si>
  <si>
    <t>ADQUISICION DE IMPRESORAS</t>
  </si>
  <si>
    <t>ADQUISICION DE REGLETAS Y EXTENSIONES</t>
  </si>
  <si>
    <t>ADQUISICION DE PINES DE BANDERA</t>
  </si>
  <si>
    <t>ADQUISICION DE BATERIA</t>
  </si>
  <si>
    <t>ADQUISICION DE PIEZAS D EVHICULO</t>
  </si>
  <si>
    <t>ARTICULOS DE INFORMATICA</t>
  </si>
  <si>
    <t>ADQUISICION DE SISTEMA DE AIRE ACONDICIONADO</t>
  </si>
  <si>
    <t xml:space="preserve">ADQUISICION DE PRODUCTOS FARMACEUTICOS </t>
  </si>
  <si>
    <t>ADQUISICION DE PIEZAS Y BATERIAS</t>
  </si>
  <si>
    <t>ADQUISICION DE PIEZAS</t>
  </si>
  <si>
    <t>ADQUISICION DE CINTAS Y REPARACION DE MAQUINAS</t>
  </si>
  <si>
    <t>ADQUISICION DE COMPUTADORAS</t>
  </si>
  <si>
    <t>ADQUISICION DE COMPUTADORAS E IMPRESORAS</t>
  </si>
  <si>
    <t xml:space="preserve">ADQUISICION DE ALMUERZOS </t>
  </si>
  <si>
    <t>ADQUISICION DE UTENSILIOS DE COCINA</t>
  </si>
  <si>
    <t>ADQUISICION DE GOMAS Y BATERIA</t>
  </si>
  <si>
    <t>REMODELACION DEL DPTA. CONSERVACION CATASTRAL</t>
  </si>
  <si>
    <t>REMODELACION DE DIGITALIZACION CTASTRAL</t>
  </si>
  <si>
    <t xml:space="preserve">FIBRA OPTICA </t>
  </si>
  <si>
    <t>EDITORA LISTIN DIARIO, SA</t>
  </si>
  <si>
    <t>MANTENIMIENTO Y REPARACION DE VEHICULO</t>
  </si>
  <si>
    <t>AL 31/08/2018</t>
  </si>
  <si>
    <t>NDC SERVICIOS, SRL</t>
  </si>
  <si>
    <t>CODETEL  (763028019)</t>
  </si>
  <si>
    <t>SAND DATARED,SRL</t>
  </si>
  <si>
    <t>REFRIGERACION F Y H SRL</t>
  </si>
  <si>
    <t>UNIFORMES GALAXIA, SRL</t>
  </si>
  <si>
    <t>CASA JARABACOA, SRL</t>
  </si>
  <si>
    <t>MANTENIMIENTO DEL MINIBUS</t>
  </si>
  <si>
    <t>SERVICIOS DE INTERNET</t>
  </si>
  <si>
    <t>ADQUISICION DE PIEZAS PARA VEHICULO</t>
  </si>
  <si>
    <t>ADQUISICION DE NEVERA EJECUTIVA</t>
  </si>
  <si>
    <t>ADQUISICION DE ARTICULOS DE INFORMATICA</t>
  </si>
  <si>
    <t>ADQUISIOCION DE BATERIA</t>
  </si>
  <si>
    <t>ADQUISICION DE AIRE ACONDICIONADO</t>
  </si>
  <si>
    <t>ADQUISICION DE ARTICULOS VARIOS</t>
  </si>
  <si>
    <t>ADQUISICION DE CHALECOS DE SEGURIDAD</t>
  </si>
  <si>
    <t>ADQUISICION DE SILBATOS DE SEGURIDAD</t>
  </si>
  <si>
    <t>B1500000129</t>
  </si>
  <si>
    <t>B25</t>
  </si>
  <si>
    <t>B30</t>
  </si>
  <si>
    <t>B1500000003</t>
  </si>
  <si>
    <t>FC-11724</t>
  </si>
  <si>
    <t>MINISTERIO DE HACIENDA</t>
  </si>
  <si>
    <t>DIRECCION GENERAL DEL CATASTRO NACIONAL</t>
  </si>
  <si>
    <t xml:space="preserve">Estado de Cuentas Suplidores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</si>
</sst>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[$RD$-1C0A]* #,##0.00_);_([$RD$-1C0A]* \(#,##0.00\);_([$RD$-1C0A]* &quot;-&quot;??_);_(@_)"/>
    <numFmt numFmtId="166" formatCode="[$-409]d\-mmm\-yyyy;@"/>
    <numFmt numFmtId="167" formatCode="0;[Red]0"/>
    <numFmt numFmtId="168" formatCode="#,##0.00\ _€;[Red]#,##0.00\ _€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</font>
    <font>
      <b/>
      <i/>
      <sz val="10"/>
      <name val="Arial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ont="0" applyFill="0" applyBorder="0" applyProtection="0">
      <alignment wrapText="1"/>
    </xf>
  </cellStyleXfs>
  <cellXfs count="108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164" fontId="9" fillId="0" borderId="0" xfId="1" applyFont="1" applyFill="1" applyBorder="1" applyAlignment="1">
      <alignment vertical="center"/>
    </xf>
    <xf numFmtId="164" fontId="8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4" fillId="0" borderId="0" xfId="1" applyFont="1" applyFill="1" applyBorder="1" applyAlignment="1">
      <alignment vertical="center"/>
    </xf>
    <xf numFmtId="0" fontId="10" fillId="0" borderId="2" xfId="0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11" fillId="0" borderId="1" xfId="5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167" fontId="11" fillId="0" borderId="1" xfId="0" applyNumberFormat="1" applyFont="1" applyFill="1" applyBorder="1" applyAlignment="1">
      <alignment horizontal="left"/>
    </xf>
    <xf numFmtId="0" fontId="11" fillId="0" borderId="1" xfId="0" applyNumberFormat="1" applyFont="1" applyFill="1" applyBorder="1" applyAlignment="1">
      <alignment horizontal="left"/>
    </xf>
    <xf numFmtId="0" fontId="11" fillId="0" borderId="3" xfId="0" applyNumberFormat="1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11" fillId="0" borderId="2" xfId="0" applyFont="1" applyFill="1" applyBorder="1"/>
    <xf numFmtId="0" fontId="11" fillId="0" borderId="1" xfId="6" applyFont="1" applyFill="1" applyBorder="1" applyAlignment="1">
      <alignment horizontal="left"/>
    </xf>
    <xf numFmtId="0" fontId="11" fillId="0" borderId="3" xfId="0" applyFont="1" applyFill="1" applyBorder="1"/>
    <xf numFmtId="0" fontId="11" fillId="0" borderId="3" xfId="6" applyFont="1" applyFill="1" applyBorder="1" applyAlignment="1">
      <alignment horizontal="left"/>
    </xf>
    <xf numFmtId="0" fontId="12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11" fillId="0" borderId="1" xfId="5" applyFont="1" applyFill="1" applyBorder="1" applyAlignment="1">
      <alignment horizontal="center"/>
    </xf>
    <xf numFmtId="0" fontId="11" fillId="0" borderId="1" xfId="6" applyFont="1" applyFill="1" applyBorder="1" applyAlignment="1">
      <alignment horizontal="center"/>
    </xf>
    <xf numFmtId="168" fontId="11" fillId="0" borderId="2" xfId="0" applyNumberFormat="1" applyFont="1" applyFill="1" applyBorder="1"/>
    <xf numFmtId="168" fontId="11" fillId="0" borderId="1" xfId="0" applyNumberFormat="1" applyFont="1" applyFill="1" applyBorder="1"/>
    <xf numFmtId="14" fontId="11" fillId="0" borderId="4" xfId="0" applyNumberFormat="1" applyFont="1" applyFill="1" applyBorder="1" applyAlignment="1">
      <alignment horizontal="center"/>
    </xf>
    <xf numFmtId="166" fontId="4" fillId="0" borderId="5" xfId="0" applyNumberFormat="1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center"/>
    </xf>
    <xf numFmtId="166" fontId="4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14" fontId="10" fillId="0" borderId="9" xfId="0" applyNumberFormat="1" applyFont="1" applyFill="1" applyBorder="1" applyAlignment="1">
      <alignment horizontal="center"/>
    </xf>
    <xf numFmtId="14" fontId="11" fillId="0" borderId="9" xfId="6" applyNumberFormat="1" applyFont="1" applyFill="1" applyBorder="1" applyAlignment="1">
      <alignment horizontal="center"/>
    </xf>
    <xf numFmtId="14" fontId="11" fillId="0" borderId="11" xfId="0" applyNumberFormat="1" applyFont="1" applyFill="1" applyBorder="1" applyAlignment="1">
      <alignment horizontal="center"/>
    </xf>
    <xf numFmtId="14" fontId="11" fillId="0" borderId="11" xfId="6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left"/>
    </xf>
    <xf numFmtId="0" fontId="11" fillId="0" borderId="7" xfId="6" applyFont="1" applyFill="1" applyBorder="1" applyAlignment="1">
      <alignment horizontal="left"/>
    </xf>
    <xf numFmtId="0" fontId="11" fillId="0" borderId="7" xfId="6" applyFont="1" applyFill="1" applyBorder="1" applyAlignment="1">
      <alignment horizontal="center"/>
    </xf>
    <xf numFmtId="168" fontId="11" fillId="0" borderId="7" xfId="0" applyNumberFormat="1" applyFont="1" applyFill="1" applyBorder="1"/>
    <xf numFmtId="166" fontId="4" fillId="0" borderId="8" xfId="0" applyNumberFormat="1" applyFont="1" applyFill="1" applyBorder="1" applyAlignment="1">
      <alignment horizontal="center" vertical="center"/>
    </xf>
    <xf numFmtId="165" fontId="7" fillId="0" borderId="14" xfId="0" applyNumberFormat="1" applyFont="1" applyFill="1" applyBorder="1" applyAlignment="1">
      <alignment horizontal="center" vertical="center" wrapText="1"/>
    </xf>
    <xf numFmtId="166" fontId="4" fillId="0" borderId="1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2" xfId="0" applyFont="1" applyBorder="1"/>
    <xf numFmtId="0" fontId="10" fillId="0" borderId="1" xfId="0" applyFont="1" applyBorder="1"/>
    <xf numFmtId="0" fontId="11" fillId="0" borderId="2" xfId="0" applyFont="1" applyFill="1" applyBorder="1" applyAlignment="1">
      <alignment horizontal="center" vertical="center"/>
    </xf>
    <xf numFmtId="14" fontId="11" fillId="0" borderId="6" xfId="6" applyNumberFormat="1" applyFont="1" applyFill="1" applyBorder="1" applyAlignment="1">
      <alignment horizontal="center"/>
    </xf>
    <xf numFmtId="166" fontId="11" fillId="0" borderId="5" xfId="0" applyNumberFormat="1" applyFont="1" applyFill="1" applyBorder="1" applyAlignment="1">
      <alignment horizontal="center" vertical="center"/>
    </xf>
    <xf numFmtId="166" fontId="11" fillId="0" borderId="10" xfId="0" applyNumberFormat="1" applyFont="1" applyFill="1" applyBorder="1" applyAlignment="1">
      <alignment horizontal="center" vertical="center"/>
    </xf>
    <xf numFmtId="166" fontId="15" fillId="0" borderId="8" xfId="0" applyNumberFormat="1" applyFont="1" applyFill="1" applyBorder="1" applyAlignment="1">
      <alignment horizontal="center" vertical="center"/>
    </xf>
    <xf numFmtId="165" fontId="16" fillId="0" borderId="14" xfId="0" applyNumberFormat="1" applyFont="1" applyFill="1" applyBorder="1" applyAlignment="1">
      <alignment horizontal="center" vertical="center" wrapText="1"/>
    </xf>
    <xf numFmtId="166" fontId="15" fillId="0" borderId="15" xfId="0" applyNumberFormat="1" applyFont="1" applyFill="1" applyBorder="1" applyAlignment="1">
      <alignment horizontal="center" vertical="center"/>
    </xf>
    <xf numFmtId="0" fontId="12" fillId="0" borderId="1" xfId="0" applyFont="1" applyBorder="1"/>
    <xf numFmtId="0" fontId="11" fillId="0" borderId="3" xfId="6" applyFont="1" applyFill="1" applyBorder="1" applyAlignment="1">
      <alignment horizontal="center"/>
    </xf>
    <xf numFmtId="168" fontId="11" fillId="0" borderId="3" xfId="0" applyNumberFormat="1" applyFont="1" applyFill="1" applyBorder="1"/>
    <xf numFmtId="0" fontId="11" fillId="0" borderId="3" xfId="5" applyFont="1" applyFill="1" applyBorder="1" applyAlignment="1">
      <alignment horizontal="left"/>
    </xf>
    <xf numFmtId="0" fontId="11" fillId="0" borderId="3" xfId="5" applyFont="1" applyFill="1" applyBorder="1" applyAlignment="1">
      <alignment horizontal="center"/>
    </xf>
    <xf numFmtId="166" fontId="11" fillId="0" borderId="20" xfId="0" applyNumberFormat="1" applyFont="1" applyFill="1" applyBorder="1" applyAlignment="1">
      <alignment horizontal="center" vertical="center"/>
    </xf>
    <xf numFmtId="165" fontId="16" fillId="0" borderId="13" xfId="0" applyNumberFormat="1" applyFont="1" applyFill="1" applyBorder="1" applyAlignment="1">
      <alignment horizontal="center" vertical="center" wrapText="1"/>
    </xf>
    <xf numFmtId="14" fontId="10" fillId="0" borderId="11" xfId="0" applyNumberFormat="1" applyFont="1" applyFill="1" applyBorder="1" applyAlignment="1">
      <alignment horizontal="center"/>
    </xf>
    <xf numFmtId="166" fontId="11" fillId="0" borderId="8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/>
    <xf numFmtId="0" fontId="22" fillId="0" borderId="0" xfId="0" applyFont="1" applyBorder="1" applyAlignment="1">
      <alignment horizontal="center"/>
    </xf>
    <xf numFmtId="166" fontId="7" fillId="0" borderId="12" xfId="0" applyNumberFormat="1" applyFont="1" applyFill="1" applyBorder="1" applyAlignment="1">
      <alignment horizontal="center" vertical="center"/>
    </xf>
    <xf numFmtId="166" fontId="7" fillId="0" borderId="13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7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66" fontId="16" fillId="0" borderId="12" xfId="0" applyNumberFormat="1" applyFont="1" applyFill="1" applyBorder="1" applyAlignment="1">
      <alignment horizontal="center" vertical="center"/>
    </xf>
    <xf numFmtId="0" fontId="17" fillId="0" borderId="13" xfId="0" applyFont="1" applyBorder="1"/>
    <xf numFmtId="0" fontId="17" fillId="0" borderId="18" xfId="0" applyFont="1" applyBorder="1"/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9" fillId="0" borderId="0" xfId="9" applyFont="1" applyBorder="1" applyAlignment="1">
      <alignment horizontal="center" wrapText="1"/>
    </xf>
    <xf numFmtId="0" fontId="20" fillId="0" borderId="0" xfId="9" applyFont="1" applyBorder="1" applyAlignment="1">
      <alignment horizontal="center" wrapText="1"/>
    </xf>
    <xf numFmtId="0" fontId="21" fillId="0" borderId="0" xfId="9" applyFont="1" applyBorder="1" applyAlignment="1">
      <alignment horizontal="center" wrapText="1"/>
    </xf>
    <xf numFmtId="0" fontId="23" fillId="0" borderId="0" xfId="0" applyFont="1" applyFill="1" applyBorder="1" applyAlignment="1">
      <alignment horizontal="center" vertical="center"/>
    </xf>
    <xf numFmtId="14" fontId="7" fillId="0" borderId="19" xfId="0" applyNumberFormat="1" applyFont="1" applyFill="1" applyBorder="1" applyAlignment="1">
      <alignment horizontal="center" vertical="center"/>
    </xf>
  </cellXfs>
  <cellStyles count="10">
    <cellStyle name="Millares" xfId="1" builtinId="3"/>
    <cellStyle name="Millares 2" xfId="2"/>
    <cellStyle name="Millares 2 2" xfId="7"/>
    <cellStyle name="Normal" xfId="0" builtinId="0"/>
    <cellStyle name="Normal 2" xfId="3"/>
    <cellStyle name="Normal 2 2" xfId="6"/>
    <cellStyle name="Normal 3" xfId="5"/>
    <cellStyle name="Normal_D2006" xfId="9"/>
    <cellStyle name="Porcentual 2" xfId="4"/>
    <cellStyle name="Porcentual 2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1878807</xdr:colOff>
      <xdr:row>1</xdr:row>
      <xdr:rowOff>59531</xdr:rowOff>
    </xdr:from>
    <xdr:to>
      <xdr:col>3</xdr:col>
      <xdr:colOff>2981325</xdr:colOff>
      <xdr:row>4</xdr:row>
      <xdr:rowOff>171450</xdr:rowOff>
    </xdr:to>
    <xdr:pic>
      <xdr:nvPicPr>
        <xdr:cNvPr id="7198" name="Picture 31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745" y="238125"/>
          <a:ext cx="4079081" cy="862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1752601</xdr:colOff>
      <xdr:row>1</xdr:row>
      <xdr:rowOff>38101</xdr:rowOff>
    </xdr:from>
    <xdr:to>
      <xdr:col>3</xdr:col>
      <xdr:colOff>2828925</xdr:colOff>
      <xdr:row>4</xdr:row>
      <xdr:rowOff>142876</xdr:rowOff>
    </xdr:to>
    <xdr:pic>
      <xdr:nvPicPr>
        <xdr:cNvPr id="5" name="Picture 31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1" y="219076"/>
          <a:ext cx="3686174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1</xdr:row>
      <xdr:rowOff>9526</xdr:rowOff>
    </xdr:from>
    <xdr:to>
      <xdr:col>2</xdr:col>
      <xdr:colOff>514350</xdr:colOff>
      <xdr:row>7</xdr:row>
      <xdr:rowOff>9525</xdr:rowOff>
    </xdr:to>
    <xdr:pic>
      <xdr:nvPicPr>
        <xdr:cNvPr id="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190501"/>
          <a:ext cx="1885949" cy="1362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638175</xdr:colOff>
      <xdr:row>0</xdr:row>
      <xdr:rowOff>180974</xdr:rowOff>
    </xdr:from>
    <xdr:to>
      <xdr:col>6</xdr:col>
      <xdr:colOff>195921</xdr:colOff>
      <xdr:row>7</xdr:row>
      <xdr:rowOff>38099</xdr:rowOff>
    </xdr:to>
    <xdr:pic>
      <xdr:nvPicPr>
        <xdr:cNvPr id="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180974"/>
          <a:ext cx="1615146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</xdr:row>
      <xdr:rowOff>161924</xdr:rowOff>
    </xdr:from>
    <xdr:to>
      <xdr:col>4</xdr:col>
      <xdr:colOff>0</xdr:colOff>
      <xdr:row>106</xdr:row>
      <xdr:rowOff>76199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16106774"/>
          <a:ext cx="5362575" cy="185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217"/>
  <sheetViews>
    <sheetView showGridLines="0" zoomScale="80" zoomScaleNormal="80" workbookViewId="0">
      <selection activeCell="D11" sqref="D11:D12"/>
    </sheetView>
  </sheetViews>
  <sheetFormatPr baseColWidth="10" defaultColWidth="9.140625" defaultRowHeight="14.25" x14ac:dyDescent="0.2"/>
  <cols>
    <col min="1" max="1" width="14.5703125" style="9" customWidth="1"/>
    <col min="2" max="2" width="13.85546875" style="2" customWidth="1"/>
    <col min="3" max="3" width="44.5703125" style="1" customWidth="1"/>
    <col min="4" max="4" width="51.5703125" style="1" customWidth="1"/>
    <col min="5" max="5" width="16.7109375" style="9" customWidth="1"/>
    <col min="6" max="6" width="20.5703125" style="4" customWidth="1"/>
    <col min="7" max="7" width="15" style="9" customWidth="1"/>
    <col min="8" max="16384" width="9.140625" style="1"/>
  </cols>
  <sheetData>
    <row r="3" spans="1:9" ht="22.5" customHeight="1" x14ac:dyDescent="0.2">
      <c r="C3" s="3" t="s">
        <v>0</v>
      </c>
      <c r="E3" s="8"/>
    </row>
    <row r="4" spans="1:9" ht="22.5" customHeight="1" x14ac:dyDescent="0.2">
      <c r="C4" s="3"/>
      <c r="E4" s="8"/>
    </row>
    <row r="5" spans="1:9" ht="15" x14ac:dyDescent="0.2">
      <c r="A5" s="8"/>
      <c r="B5" s="3"/>
      <c r="C5" s="84"/>
      <c r="D5" s="84"/>
      <c r="E5" s="8"/>
      <c r="H5" s="87"/>
      <c r="I5" s="87"/>
    </row>
    <row r="6" spans="1:9" ht="21" customHeight="1" x14ac:dyDescent="0.2">
      <c r="A6" s="83" t="s">
        <v>9</v>
      </c>
      <c r="B6" s="83"/>
      <c r="C6" s="83"/>
      <c r="D6" s="83"/>
      <c r="E6" s="83"/>
      <c r="F6" s="83"/>
      <c r="G6" s="83"/>
    </row>
    <row r="7" spans="1:9" ht="10.5" customHeight="1" x14ac:dyDescent="0.2">
      <c r="A7" s="82"/>
      <c r="B7" s="82"/>
      <c r="C7" s="82"/>
      <c r="D7" s="82"/>
      <c r="E7" s="8"/>
    </row>
    <row r="8" spans="1:9" ht="14.25" customHeight="1" x14ac:dyDescent="0.2">
      <c r="A8" s="82" t="s">
        <v>8</v>
      </c>
      <c r="B8" s="82"/>
      <c r="C8" s="82"/>
      <c r="D8" s="82"/>
      <c r="E8" s="82"/>
      <c r="F8" s="82"/>
      <c r="G8" s="82"/>
    </row>
    <row r="9" spans="1:9" ht="15" x14ac:dyDescent="0.2">
      <c r="A9" s="84" t="s">
        <v>73</v>
      </c>
      <c r="B9" s="84"/>
      <c r="C9" s="84"/>
      <c r="D9" s="84"/>
      <c r="E9" s="84"/>
      <c r="F9" s="84"/>
      <c r="G9" s="84"/>
    </row>
    <row r="10" spans="1:9" ht="19.5" customHeight="1" thickBot="1" x14ac:dyDescent="0.25">
      <c r="B10" s="5"/>
    </row>
    <row r="11" spans="1:9" ht="26.25" customHeight="1" x14ac:dyDescent="0.2">
      <c r="A11" s="85" t="s">
        <v>1</v>
      </c>
      <c r="B11" s="90" t="s">
        <v>2</v>
      </c>
      <c r="C11" s="94" t="s">
        <v>3</v>
      </c>
      <c r="D11" s="94" t="s">
        <v>4</v>
      </c>
      <c r="E11" s="90" t="s">
        <v>5</v>
      </c>
      <c r="F11" s="92" t="s">
        <v>6</v>
      </c>
      <c r="G11" s="88" t="s">
        <v>7</v>
      </c>
    </row>
    <row r="12" spans="1:9" ht="21" customHeight="1" thickBot="1" x14ac:dyDescent="0.25">
      <c r="A12" s="86"/>
      <c r="B12" s="91"/>
      <c r="C12" s="95"/>
      <c r="D12" s="95"/>
      <c r="E12" s="91"/>
      <c r="F12" s="93"/>
      <c r="G12" s="89"/>
    </row>
    <row r="13" spans="1:9" ht="28.5" customHeight="1" x14ac:dyDescent="0.2">
      <c r="A13" s="33">
        <v>39785</v>
      </c>
      <c r="B13" s="16">
        <v>14</v>
      </c>
      <c r="C13" s="22" t="s">
        <v>42</v>
      </c>
      <c r="D13" s="11" t="s">
        <v>49</v>
      </c>
      <c r="E13" s="51">
        <v>261901</v>
      </c>
      <c r="F13" s="31">
        <v>663126.75</v>
      </c>
      <c r="G13" s="34">
        <v>43465</v>
      </c>
    </row>
    <row r="14" spans="1:9" ht="28.5" customHeight="1" x14ac:dyDescent="0.2">
      <c r="A14" s="35">
        <v>40861</v>
      </c>
      <c r="B14" s="17">
        <v>65</v>
      </c>
      <c r="C14" s="13" t="s">
        <v>14</v>
      </c>
      <c r="D14" s="12" t="s">
        <v>50</v>
      </c>
      <c r="E14" s="27">
        <v>228704</v>
      </c>
      <c r="F14" s="32">
        <v>56000</v>
      </c>
      <c r="G14" s="36">
        <v>43465</v>
      </c>
    </row>
    <row r="15" spans="1:9" ht="28.5" customHeight="1" x14ac:dyDescent="0.2">
      <c r="A15" s="35">
        <v>41436</v>
      </c>
      <c r="B15" s="17">
        <v>6782</v>
      </c>
      <c r="C15" s="13" t="s">
        <v>10</v>
      </c>
      <c r="D15" s="12" t="s">
        <v>26</v>
      </c>
      <c r="E15" s="27">
        <v>239201</v>
      </c>
      <c r="F15" s="32">
        <v>84687.799999999988</v>
      </c>
      <c r="G15" s="36">
        <v>43465</v>
      </c>
    </row>
    <row r="16" spans="1:9" ht="28.5" customHeight="1" x14ac:dyDescent="0.2">
      <c r="A16" s="35">
        <v>41712</v>
      </c>
      <c r="B16" s="17">
        <v>150</v>
      </c>
      <c r="C16" s="13" t="s">
        <v>11</v>
      </c>
      <c r="D16" s="26" t="s">
        <v>51</v>
      </c>
      <c r="E16" s="27">
        <v>227202</v>
      </c>
      <c r="F16" s="32">
        <v>40054.89</v>
      </c>
      <c r="G16" s="36">
        <v>43465</v>
      </c>
    </row>
    <row r="17" spans="1:7" ht="28.5" customHeight="1" x14ac:dyDescent="0.2">
      <c r="A17" s="35">
        <v>41974</v>
      </c>
      <c r="B17" s="17">
        <v>8895</v>
      </c>
      <c r="C17" s="13" t="s">
        <v>13</v>
      </c>
      <c r="D17" s="12" t="s">
        <v>52</v>
      </c>
      <c r="E17" s="27">
        <v>236306</v>
      </c>
      <c r="F17" s="32">
        <v>36580</v>
      </c>
      <c r="G17" s="36">
        <v>43465</v>
      </c>
    </row>
    <row r="18" spans="1:7" ht="28.5" customHeight="1" x14ac:dyDescent="0.2">
      <c r="A18" s="35">
        <v>42130</v>
      </c>
      <c r="B18" s="17">
        <v>819</v>
      </c>
      <c r="C18" s="13" t="s">
        <v>12</v>
      </c>
      <c r="D18" s="12" t="s">
        <v>27</v>
      </c>
      <c r="E18" s="28">
        <v>237106</v>
      </c>
      <c r="F18" s="32">
        <v>1899.8</v>
      </c>
      <c r="G18" s="36">
        <v>43465</v>
      </c>
    </row>
    <row r="19" spans="1:7" ht="28.5" customHeight="1" x14ac:dyDescent="0.2">
      <c r="A19" s="35">
        <v>42144</v>
      </c>
      <c r="B19" s="17">
        <v>11500001226</v>
      </c>
      <c r="C19" s="13" t="s">
        <v>43</v>
      </c>
      <c r="D19" s="12" t="s">
        <v>53</v>
      </c>
      <c r="E19" s="28">
        <v>239201</v>
      </c>
      <c r="F19" s="32">
        <v>21535</v>
      </c>
      <c r="G19" s="36">
        <v>43465</v>
      </c>
    </row>
    <row r="20" spans="1:7" ht="28.5" customHeight="1" x14ac:dyDescent="0.2">
      <c r="A20" s="35">
        <v>42158</v>
      </c>
      <c r="B20" s="17">
        <v>226666</v>
      </c>
      <c r="C20" s="13" t="s">
        <v>44</v>
      </c>
      <c r="D20" s="12" t="s">
        <v>28</v>
      </c>
      <c r="E20" s="28">
        <v>227201</v>
      </c>
      <c r="F20" s="32">
        <v>7692.75</v>
      </c>
      <c r="G20" s="36">
        <v>43465</v>
      </c>
    </row>
    <row r="21" spans="1:7" ht="28.5" customHeight="1" x14ac:dyDescent="0.2">
      <c r="A21" s="35">
        <v>42208</v>
      </c>
      <c r="B21" s="17">
        <v>9335</v>
      </c>
      <c r="C21" s="13" t="s">
        <v>13</v>
      </c>
      <c r="D21" s="12" t="s">
        <v>54</v>
      </c>
      <c r="E21" s="28">
        <v>231101</v>
      </c>
      <c r="F21" s="32">
        <v>26811</v>
      </c>
      <c r="G21" s="36">
        <v>43465</v>
      </c>
    </row>
    <row r="22" spans="1:7" ht="28.5" customHeight="1" x14ac:dyDescent="0.2">
      <c r="A22" s="35">
        <v>42251</v>
      </c>
      <c r="B22" s="17">
        <v>73</v>
      </c>
      <c r="C22" s="13" t="s">
        <v>45</v>
      </c>
      <c r="D22" s="12" t="s">
        <v>29</v>
      </c>
      <c r="E22" s="27">
        <v>241401</v>
      </c>
      <c r="F22" s="32">
        <v>45000</v>
      </c>
      <c r="G22" s="36">
        <v>43465</v>
      </c>
    </row>
    <row r="23" spans="1:7" ht="28.5" customHeight="1" x14ac:dyDescent="0.2">
      <c r="A23" s="35">
        <v>42297</v>
      </c>
      <c r="B23" s="17">
        <v>9522</v>
      </c>
      <c r="C23" s="13" t="s">
        <v>13</v>
      </c>
      <c r="D23" s="12" t="s">
        <v>30</v>
      </c>
      <c r="E23" s="28">
        <v>231303</v>
      </c>
      <c r="F23" s="32">
        <v>8614</v>
      </c>
      <c r="G23" s="36">
        <v>43465</v>
      </c>
    </row>
    <row r="24" spans="1:7" ht="28.5" customHeight="1" x14ac:dyDescent="0.2">
      <c r="A24" s="35">
        <v>42319</v>
      </c>
      <c r="B24" s="17">
        <v>11500000028</v>
      </c>
      <c r="C24" s="13" t="s">
        <v>14</v>
      </c>
      <c r="D24" s="12" t="s">
        <v>55</v>
      </c>
      <c r="E24" s="28">
        <v>228704</v>
      </c>
      <c r="F24" s="32">
        <v>79275</v>
      </c>
      <c r="G24" s="36">
        <v>43465</v>
      </c>
    </row>
    <row r="25" spans="1:7" ht="28.5" customHeight="1" x14ac:dyDescent="0.2">
      <c r="A25" s="35">
        <v>42326</v>
      </c>
      <c r="B25" s="17">
        <v>14221</v>
      </c>
      <c r="C25" s="13" t="s">
        <v>15</v>
      </c>
      <c r="D25" s="12" t="s">
        <v>31</v>
      </c>
      <c r="E25" s="27">
        <v>241401</v>
      </c>
      <c r="F25" s="32">
        <v>80000</v>
      </c>
      <c r="G25" s="36">
        <v>43465</v>
      </c>
    </row>
    <row r="26" spans="1:7" ht="28.5" customHeight="1" x14ac:dyDescent="0.2">
      <c r="A26" s="35">
        <v>42366</v>
      </c>
      <c r="B26" s="17">
        <v>11500000032</v>
      </c>
      <c r="C26" s="13" t="s">
        <v>16</v>
      </c>
      <c r="D26" s="12" t="s">
        <v>56</v>
      </c>
      <c r="E26" s="28">
        <v>265801</v>
      </c>
      <c r="F26" s="32">
        <v>467280</v>
      </c>
      <c r="G26" s="36">
        <v>43465</v>
      </c>
    </row>
    <row r="27" spans="1:7" ht="28.5" customHeight="1" x14ac:dyDescent="0.2">
      <c r="A27" s="35">
        <v>42366</v>
      </c>
      <c r="B27" s="17">
        <v>11500000032</v>
      </c>
      <c r="C27" s="13" t="s">
        <v>16</v>
      </c>
      <c r="D27" s="12" t="s">
        <v>56</v>
      </c>
      <c r="E27" s="28">
        <v>239101</v>
      </c>
      <c r="F27" s="32">
        <v>13865</v>
      </c>
      <c r="G27" s="36">
        <v>43465</v>
      </c>
    </row>
    <row r="28" spans="1:7" ht="28.5" customHeight="1" x14ac:dyDescent="0.2">
      <c r="A28" s="35">
        <v>42423</v>
      </c>
      <c r="B28" s="17">
        <v>31401</v>
      </c>
      <c r="C28" s="13" t="s">
        <v>17</v>
      </c>
      <c r="D28" s="12" t="s">
        <v>32</v>
      </c>
      <c r="E28" s="28">
        <v>228704</v>
      </c>
      <c r="F28" s="32">
        <v>21000</v>
      </c>
      <c r="G28" s="36">
        <v>43465</v>
      </c>
    </row>
    <row r="29" spans="1:7" ht="28.5" customHeight="1" x14ac:dyDescent="0.2">
      <c r="A29" s="35">
        <v>42450</v>
      </c>
      <c r="B29" s="17">
        <v>480</v>
      </c>
      <c r="C29" s="13" t="s">
        <v>18</v>
      </c>
      <c r="D29" s="12" t="s">
        <v>57</v>
      </c>
      <c r="E29" s="28">
        <v>235501</v>
      </c>
      <c r="F29" s="32">
        <v>4071</v>
      </c>
      <c r="G29" s="36">
        <v>43465</v>
      </c>
    </row>
    <row r="30" spans="1:7" ht="28.5" customHeight="1" x14ac:dyDescent="0.2">
      <c r="A30" s="35">
        <v>42452</v>
      </c>
      <c r="B30" s="17">
        <v>11500000046</v>
      </c>
      <c r="C30" s="13" t="s">
        <v>16</v>
      </c>
      <c r="D30" s="12" t="s">
        <v>33</v>
      </c>
      <c r="E30" s="28">
        <v>239101</v>
      </c>
      <c r="F30" s="32">
        <v>24190</v>
      </c>
      <c r="G30" s="36">
        <v>43465</v>
      </c>
    </row>
    <row r="31" spans="1:7" ht="28.5" customHeight="1" x14ac:dyDescent="0.2">
      <c r="A31" s="35">
        <v>42479</v>
      </c>
      <c r="B31" s="17">
        <v>11500000058</v>
      </c>
      <c r="C31" s="13" t="s">
        <v>16</v>
      </c>
      <c r="D31" s="12" t="s">
        <v>58</v>
      </c>
      <c r="E31" s="28">
        <v>239201</v>
      </c>
      <c r="F31" s="32">
        <v>7084</v>
      </c>
      <c r="G31" s="36">
        <v>43465</v>
      </c>
    </row>
    <row r="32" spans="1:7" ht="28.5" customHeight="1" x14ac:dyDescent="0.2">
      <c r="A32" s="35">
        <v>42486</v>
      </c>
      <c r="B32" s="37">
        <v>1553</v>
      </c>
      <c r="C32" s="13" t="s">
        <v>19</v>
      </c>
      <c r="D32" s="12" t="s">
        <v>59</v>
      </c>
      <c r="E32" s="28">
        <v>239101</v>
      </c>
      <c r="F32" s="32">
        <v>24016.76</v>
      </c>
      <c r="G32" s="36">
        <v>43465</v>
      </c>
    </row>
    <row r="33" spans="1:7" ht="28.5" customHeight="1" x14ac:dyDescent="0.2">
      <c r="A33" s="35">
        <v>42567</v>
      </c>
      <c r="B33" s="17">
        <v>56301</v>
      </c>
      <c r="C33" s="13" t="s">
        <v>20</v>
      </c>
      <c r="D33" s="12" t="s">
        <v>60</v>
      </c>
      <c r="E33" s="28">
        <v>227206</v>
      </c>
      <c r="F33" s="32">
        <v>9320.8200000000015</v>
      </c>
      <c r="G33" s="36">
        <v>43465</v>
      </c>
    </row>
    <row r="34" spans="1:7" ht="28.5" customHeight="1" x14ac:dyDescent="0.2">
      <c r="A34" s="35">
        <v>42669</v>
      </c>
      <c r="B34" s="19">
        <v>1206</v>
      </c>
      <c r="C34" s="13" t="s">
        <v>12</v>
      </c>
      <c r="D34" s="12"/>
      <c r="E34" s="28">
        <v>239601</v>
      </c>
      <c r="F34" s="32">
        <v>9440</v>
      </c>
      <c r="G34" s="36">
        <v>43465</v>
      </c>
    </row>
    <row r="35" spans="1:7" ht="28.5" customHeight="1" x14ac:dyDescent="0.2">
      <c r="A35" s="35">
        <v>42669</v>
      </c>
      <c r="B35" s="19">
        <v>1206</v>
      </c>
      <c r="C35" s="13" t="s">
        <v>12</v>
      </c>
      <c r="D35" s="12" t="s">
        <v>61</v>
      </c>
      <c r="E35" s="28">
        <v>235301</v>
      </c>
      <c r="F35" s="32">
        <v>17700</v>
      </c>
      <c r="G35" s="36">
        <v>43465</v>
      </c>
    </row>
    <row r="36" spans="1:7" ht="28.5" customHeight="1" x14ac:dyDescent="0.2">
      <c r="A36" s="35">
        <v>42768</v>
      </c>
      <c r="B36" s="18">
        <v>11285</v>
      </c>
      <c r="C36" s="13" t="s">
        <v>21</v>
      </c>
      <c r="D36" s="12" t="s">
        <v>34</v>
      </c>
      <c r="E36" s="27">
        <v>222101</v>
      </c>
      <c r="F36" s="32">
        <v>4166.67</v>
      </c>
      <c r="G36" s="36">
        <v>43465</v>
      </c>
    </row>
    <row r="37" spans="1:7" ht="28.5" customHeight="1" x14ac:dyDescent="0.2">
      <c r="A37" s="35">
        <v>42768</v>
      </c>
      <c r="B37" s="18">
        <v>11404</v>
      </c>
      <c r="C37" s="13" t="s">
        <v>21</v>
      </c>
      <c r="D37" s="12" t="s">
        <v>34</v>
      </c>
      <c r="E37" s="27">
        <v>222101</v>
      </c>
      <c r="F37" s="32">
        <v>4166.67</v>
      </c>
      <c r="G37" s="36">
        <v>43465</v>
      </c>
    </row>
    <row r="38" spans="1:7" ht="28.5" customHeight="1" x14ac:dyDescent="0.2">
      <c r="A38" s="35">
        <v>42795</v>
      </c>
      <c r="B38" s="17" t="s">
        <v>38</v>
      </c>
      <c r="C38" s="13" t="s">
        <v>22</v>
      </c>
      <c r="D38" s="12" t="s">
        <v>35</v>
      </c>
      <c r="E38" s="27">
        <v>233401</v>
      </c>
      <c r="F38" s="32">
        <v>3700</v>
      </c>
      <c r="G38" s="36">
        <v>43465</v>
      </c>
    </row>
    <row r="39" spans="1:7" ht="28.5" customHeight="1" x14ac:dyDescent="0.2">
      <c r="A39" s="35">
        <v>42803</v>
      </c>
      <c r="B39" s="18">
        <v>11528</v>
      </c>
      <c r="C39" s="13" t="s">
        <v>21</v>
      </c>
      <c r="D39" s="12" t="s">
        <v>34</v>
      </c>
      <c r="E39" s="27">
        <v>222101</v>
      </c>
      <c r="F39" s="32">
        <v>4166.67</v>
      </c>
      <c r="G39" s="36">
        <v>43465</v>
      </c>
    </row>
    <row r="40" spans="1:7" ht="28.5" customHeight="1" x14ac:dyDescent="0.2">
      <c r="A40" s="35">
        <v>42835</v>
      </c>
      <c r="B40" s="18">
        <v>11651</v>
      </c>
      <c r="C40" s="13" t="s">
        <v>21</v>
      </c>
      <c r="D40" s="12" t="s">
        <v>34</v>
      </c>
      <c r="E40" s="27">
        <v>222101</v>
      </c>
      <c r="F40" s="32">
        <v>4166.67</v>
      </c>
      <c r="G40" s="36">
        <v>43465</v>
      </c>
    </row>
    <row r="41" spans="1:7" ht="28.5" customHeight="1" x14ac:dyDescent="0.2">
      <c r="A41" s="35">
        <v>42858</v>
      </c>
      <c r="B41" s="18">
        <v>11775</v>
      </c>
      <c r="C41" s="13" t="s">
        <v>21</v>
      </c>
      <c r="D41" s="12" t="s">
        <v>34</v>
      </c>
      <c r="E41" s="27">
        <v>222101</v>
      </c>
      <c r="F41" s="32">
        <v>4166.67</v>
      </c>
      <c r="G41" s="36">
        <v>43465</v>
      </c>
    </row>
    <row r="42" spans="1:7" ht="28.5" customHeight="1" x14ac:dyDescent="0.2">
      <c r="A42" s="35">
        <v>42859</v>
      </c>
      <c r="B42" s="19" t="s">
        <v>39</v>
      </c>
      <c r="C42" s="13" t="s">
        <v>23</v>
      </c>
      <c r="D42" s="12" t="s">
        <v>62</v>
      </c>
      <c r="E42" s="28">
        <v>239801</v>
      </c>
      <c r="F42" s="32">
        <v>1600</v>
      </c>
      <c r="G42" s="36">
        <v>43465</v>
      </c>
    </row>
    <row r="43" spans="1:7" ht="28.5" customHeight="1" x14ac:dyDescent="0.2">
      <c r="A43" s="35">
        <v>42866</v>
      </c>
      <c r="B43" s="19" t="s">
        <v>40</v>
      </c>
      <c r="C43" s="13" t="s">
        <v>23</v>
      </c>
      <c r="D43" s="12" t="s">
        <v>62</v>
      </c>
      <c r="E43" s="28">
        <v>239801</v>
      </c>
      <c r="F43" s="32">
        <v>1599.99</v>
      </c>
      <c r="G43" s="36">
        <v>43465</v>
      </c>
    </row>
    <row r="44" spans="1:7" ht="28.5" customHeight="1" x14ac:dyDescent="0.2">
      <c r="A44" s="35">
        <v>42893</v>
      </c>
      <c r="B44" s="18">
        <v>11909</v>
      </c>
      <c r="C44" s="13" t="s">
        <v>21</v>
      </c>
      <c r="D44" s="12" t="s">
        <v>34</v>
      </c>
      <c r="E44" s="27">
        <v>222101</v>
      </c>
      <c r="F44" s="32">
        <v>4166.67</v>
      </c>
      <c r="G44" s="36">
        <v>43465</v>
      </c>
    </row>
    <row r="45" spans="1:7" ht="28.5" customHeight="1" x14ac:dyDescent="0.2">
      <c r="A45" s="35">
        <v>42926</v>
      </c>
      <c r="B45" s="18">
        <v>12034</v>
      </c>
      <c r="C45" s="13" t="s">
        <v>21</v>
      </c>
      <c r="D45" s="12" t="s">
        <v>34</v>
      </c>
      <c r="E45" s="27">
        <v>222101</v>
      </c>
      <c r="F45" s="32">
        <v>4166.67</v>
      </c>
      <c r="G45" s="36">
        <v>43465</v>
      </c>
    </row>
    <row r="46" spans="1:7" ht="28.5" customHeight="1" x14ac:dyDescent="0.2">
      <c r="A46" s="35">
        <v>42956</v>
      </c>
      <c r="B46" s="18">
        <v>12151</v>
      </c>
      <c r="C46" s="13" t="s">
        <v>21</v>
      </c>
      <c r="D46" s="12" t="s">
        <v>34</v>
      </c>
      <c r="E46" s="27">
        <v>222101</v>
      </c>
      <c r="F46" s="32">
        <v>4166.67</v>
      </c>
      <c r="G46" s="36">
        <v>43465</v>
      </c>
    </row>
    <row r="47" spans="1:7" ht="28.5" customHeight="1" x14ac:dyDescent="0.2">
      <c r="A47" s="35">
        <v>42982</v>
      </c>
      <c r="B47" s="19">
        <v>1012</v>
      </c>
      <c r="C47" s="13" t="s">
        <v>24</v>
      </c>
      <c r="D47" s="12" t="s">
        <v>63</v>
      </c>
      <c r="E47" s="28">
        <v>236305</v>
      </c>
      <c r="F47" s="32">
        <v>6589.12</v>
      </c>
      <c r="G47" s="36">
        <v>43465</v>
      </c>
    </row>
    <row r="48" spans="1:7" ht="28.5" customHeight="1" x14ac:dyDescent="0.2">
      <c r="A48" s="35">
        <v>42989</v>
      </c>
      <c r="B48" s="18">
        <v>12271</v>
      </c>
      <c r="C48" s="13" t="s">
        <v>21</v>
      </c>
      <c r="D48" s="12" t="s">
        <v>34</v>
      </c>
      <c r="E48" s="27">
        <v>222101</v>
      </c>
      <c r="F48" s="32">
        <v>4166.67</v>
      </c>
      <c r="G48" s="36">
        <v>43465</v>
      </c>
    </row>
    <row r="49" spans="1:7" ht="28.5" customHeight="1" x14ac:dyDescent="0.2">
      <c r="A49" s="35">
        <v>42996</v>
      </c>
      <c r="B49" s="19">
        <v>1040</v>
      </c>
      <c r="C49" s="13" t="s">
        <v>24</v>
      </c>
      <c r="D49" s="12" t="s">
        <v>36</v>
      </c>
      <c r="E49" s="28">
        <v>235301</v>
      </c>
      <c r="F49" s="32">
        <v>1758.2</v>
      </c>
      <c r="G49" s="36">
        <v>43465</v>
      </c>
    </row>
    <row r="50" spans="1:7" ht="28.5" customHeight="1" x14ac:dyDescent="0.2">
      <c r="A50" s="35">
        <v>42997</v>
      </c>
      <c r="B50" s="19">
        <v>1042</v>
      </c>
      <c r="C50" s="13" t="s">
        <v>24</v>
      </c>
      <c r="D50" s="12" t="s">
        <v>64</v>
      </c>
      <c r="E50" s="28">
        <v>235401</v>
      </c>
      <c r="F50" s="32">
        <v>19766.48</v>
      </c>
      <c r="G50" s="36">
        <v>43465</v>
      </c>
    </row>
    <row r="51" spans="1:7" ht="28.5" customHeight="1" x14ac:dyDescent="0.2">
      <c r="A51" s="35">
        <v>43005</v>
      </c>
      <c r="B51" s="19" t="s">
        <v>41</v>
      </c>
      <c r="C51" s="13" t="s">
        <v>23</v>
      </c>
      <c r="D51" s="12" t="s">
        <v>65</v>
      </c>
      <c r="E51" s="28">
        <v>233101</v>
      </c>
      <c r="F51" s="32">
        <v>111438.54</v>
      </c>
      <c r="G51" s="36">
        <v>43465</v>
      </c>
    </row>
    <row r="52" spans="1:7" ht="28.5" customHeight="1" x14ac:dyDescent="0.2">
      <c r="A52" s="35">
        <v>43005</v>
      </c>
      <c r="B52" s="19" t="s">
        <v>41</v>
      </c>
      <c r="C52" s="13" t="s">
        <v>23</v>
      </c>
      <c r="D52" s="12" t="s">
        <v>65</v>
      </c>
      <c r="E52" s="28">
        <v>233201</v>
      </c>
      <c r="F52" s="32">
        <v>120451.54</v>
      </c>
      <c r="G52" s="36">
        <v>43465</v>
      </c>
    </row>
    <row r="53" spans="1:7" ht="28.5" customHeight="1" x14ac:dyDescent="0.2">
      <c r="A53" s="35">
        <v>43005</v>
      </c>
      <c r="B53" s="19" t="s">
        <v>41</v>
      </c>
      <c r="C53" s="13" t="s">
        <v>23</v>
      </c>
      <c r="D53" s="12" t="s">
        <v>65</v>
      </c>
      <c r="E53" s="28">
        <v>23921</v>
      </c>
      <c r="F53" s="32">
        <v>39358.21</v>
      </c>
      <c r="G53" s="36">
        <v>43465</v>
      </c>
    </row>
    <row r="54" spans="1:7" ht="28.5" customHeight="1" x14ac:dyDescent="0.2">
      <c r="A54" s="35">
        <v>43011</v>
      </c>
      <c r="B54" s="18">
        <v>12388</v>
      </c>
      <c r="C54" s="13" t="s">
        <v>21</v>
      </c>
      <c r="D54" s="12" t="s">
        <v>34</v>
      </c>
      <c r="E54" s="27">
        <v>222101</v>
      </c>
      <c r="F54" s="32">
        <v>4166.67</v>
      </c>
      <c r="G54" s="36">
        <v>43465</v>
      </c>
    </row>
    <row r="55" spans="1:7" ht="28.5" customHeight="1" x14ac:dyDescent="0.2">
      <c r="A55" s="35">
        <v>43049</v>
      </c>
      <c r="B55" s="18">
        <v>12512</v>
      </c>
      <c r="C55" s="13" t="s">
        <v>21</v>
      </c>
      <c r="D55" s="12" t="s">
        <v>34</v>
      </c>
      <c r="E55" s="27">
        <v>222101</v>
      </c>
      <c r="F55" s="32">
        <v>4166.67</v>
      </c>
      <c r="G55" s="36">
        <v>43465</v>
      </c>
    </row>
    <row r="56" spans="1:7" ht="28.5" customHeight="1" x14ac:dyDescent="0.2">
      <c r="A56" s="35">
        <v>43076</v>
      </c>
      <c r="B56" s="18">
        <v>12640</v>
      </c>
      <c r="C56" s="13" t="s">
        <v>21</v>
      </c>
      <c r="D56" s="12" t="s">
        <v>34</v>
      </c>
      <c r="E56" s="27">
        <v>222101</v>
      </c>
      <c r="F56" s="32">
        <v>4166.67</v>
      </c>
      <c r="G56" s="36">
        <v>43465</v>
      </c>
    </row>
    <row r="57" spans="1:7" ht="28.5" customHeight="1" x14ac:dyDescent="0.2">
      <c r="A57" s="38">
        <v>43091</v>
      </c>
      <c r="B57" s="15">
        <v>11500002008</v>
      </c>
      <c r="C57" s="14" t="s">
        <v>25</v>
      </c>
      <c r="D57" s="14" t="s">
        <v>66</v>
      </c>
      <c r="E57" s="29">
        <v>261901</v>
      </c>
      <c r="F57" s="32">
        <v>2655</v>
      </c>
      <c r="G57" s="36">
        <v>43465</v>
      </c>
    </row>
    <row r="58" spans="1:7" ht="28.5" customHeight="1" x14ac:dyDescent="0.2">
      <c r="A58" s="38">
        <v>43091</v>
      </c>
      <c r="B58" s="15">
        <v>11500002008</v>
      </c>
      <c r="C58" s="14" t="s">
        <v>25</v>
      </c>
      <c r="D58" s="14" t="s">
        <v>67</v>
      </c>
      <c r="E58" s="29">
        <v>235501</v>
      </c>
      <c r="F58" s="32">
        <v>94046</v>
      </c>
      <c r="G58" s="36">
        <v>43465</v>
      </c>
    </row>
    <row r="59" spans="1:7" ht="28.5" customHeight="1" x14ac:dyDescent="0.2">
      <c r="A59" s="38">
        <v>43091</v>
      </c>
      <c r="B59" s="15">
        <v>11500002007</v>
      </c>
      <c r="C59" s="14" t="s">
        <v>25</v>
      </c>
      <c r="D59" s="14" t="s">
        <v>37</v>
      </c>
      <c r="E59" s="29">
        <v>237299</v>
      </c>
      <c r="F59" s="32">
        <v>3982.5</v>
      </c>
      <c r="G59" s="36">
        <v>43465</v>
      </c>
    </row>
    <row r="60" spans="1:7" ht="28.5" customHeight="1" x14ac:dyDescent="0.2">
      <c r="A60" s="35">
        <v>43136</v>
      </c>
      <c r="B60" s="18">
        <v>12755</v>
      </c>
      <c r="C60" s="13" t="s">
        <v>21</v>
      </c>
      <c r="D60" s="12" t="s">
        <v>34</v>
      </c>
      <c r="E60" s="27">
        <v>222101</v>
      </c>
      <c r="F60" s="32">
        <v>4166.67</v>
      </c>
      <c r="G60" s="36">
        <v>43465</v>
      </c>
    </row>
    <row r="61" spans="1:7" ht="28.5" customHeight="1" x14ac:dyDescent="0.2">
      <c r="A61" s="35">
        <v>43136</v>
      </c>
      <c r="B61" s="18">
        <v>12834</v>
      </c>
      <c r="C61" s="13" t="s">
        <v>21</v>
      </c>
      <c r="D61" s="12" t="s">
        <v>34</v>
      </c>
      <c r="E61" s="27">
        <v>222101</v>
      </c>
      <c r="F61" s="32">
        <v>4166.67</v>
      </c>
      <c r="G61" s="36">
        <v>43465</v>
      </c>
    </row>
    <row r="62" spans="1:7" ht="28.5" customHeight="1" x14ac:dyDescent="0.2">
      <c r="A62" s="35">
        <v>43160</v>
      </c>
      <c r="B62" s="15">
        <v>36914</v>
      </c>
      <c r="C62" s="13" t="s">
        <v>46</v>
      </c>
      <c r="D62" s="12" t="s">
        <v>68</v>
      </c>
      <c r="E62" s="27">
        <v>241401</v>
      </c>
      <c r="F62" s="32">
        <v>61275</v>
      </c>
      <c r="G62" s="36">
        <v>43465</v>
      </c>
    </row>
    <row r="63" spans="1:7" ht="28.5" customHeight="1" x14ac:dyDescent="0.2">
      <c r="A63" s="39">
        <v>43249</v>
      </c>
      <c r="B63" s="15">
        <v>964684</v>
      </c>
      <c r="C63" s="23" t="s">
        <v>22</v>
      </c>
      <c r="D63" s="23" t="s">
        <v>69</v>
      </c>
      <c r="E63" s="30">
        <v>222101</v>
      </c>
      <c r="F63" s="32">
        <v>33261.839999999997</v>
      </c>
      <c r="G63" s="36">
        <v>43465</v>
      </c>
    </row>
    <row r="64" spans="1:7" ht="28.5" customHeight="1" x14ac:dyDescent="0.2">
      <c r="A64" s="40">
        <v>43449</v>
      </c>
      <c r="B64" s="20">
        <v>20206</v>
      </c>
      <c r="C64" s="24" t="s">
        <v>47</v>
      </c>
      <c r="D64" s="24" t="s">
        <v>70</v>
      </c>
      <c r="E64" s="28">
        <v>241401</v>
      </c>
      <c r="F64" s="32">
        <v>175045</v>
      </c>
      <c r="G64" s="36">
        <v>43465</v>
      </c>
    </row>
    <row r="65" spans="1:7" ht="28.5" customHeight="1" x14ac:dyDescent="0.2">
      <c r="A65" s="41">
        <v>43256</v>
      </c>
      <c r="B65" s="21">
        <v>201</v>
      </c>
      <c r="C65" s="25" t="s">
        <v>48</v>
      </c>
      <c r="D65" s="25" t="s">
        <v>71</v>
      </c>
      <c r="E65" s="30">
        <v>237101</v>
      </c>
      <c r="F65" s="32">
        <v>150000</v>
      </c>
      <c r="G65" s="36">
        <v>43465</v>
      </c>
    </row>
    <row r="66" spans="1:7" ht="28.5" customHeight="1" thickBot="1" x14ac:dyDescent="0.25">
      <c r="A66" s="41">
        <v>43256</v>
      </c>
      <c r="B66" s="42">
        <v>201</v>
      </c>
      <c r="C66" s="43" t="s">
        <v>48</v>
      </c>
      <c r="D66" s="43" t="s">
        <v>71</v>
      </c>
      <c r="E66" s="44">
        <v>237102</v>
      </c>
      <c r="F66" s="45">
        <v>150000</v>
      </c>
      <c r="G66" s="46">
        <v>43465</v>
      </c>
    </row>
    <row r="67" spans="1:7" ht="28.5" customHeight="1" thickBot="1" x14ac:dyDescent="0.25">
      <c r="A67" s="80" t="s">
        <v>72</v>
      </c>
      <c r="B67" s="81"/>
      <c r="C67" s="81"/>
      <c r="D67" s="81"/>
      <c r="E67" s="81"/>
      <c r="F67" s="47">
        <f>SUM(F13:F66)</f>
        <v>2784105.3699999992</v>
      </c>
      <c r="G67" s="48"/>
    </row>
    <row r="68" spans="1:7" x14ac:dyDescent="0.2">
      <c r="F68" s="6"/>
    </row>
    <row r="69" spans="1:7" ht="15" x14ac:dyDescent="0.25">
      <c r="F69" s="7"/>
      <c r="G69" s="1"/>
    </row>
    <row r="70" spans="1:7" ht="68.25" customHeight="1" x14ac:dyDescent="0.2">
      <c r="F70" s="10"/>
      <c r="G70" s="1"/>
    </row>
    <row r="71" spans="1:7" ht="68.25" customHeight="1" x14ac:dyDescent="0.25">
      <c r="F71" s="7"/>
      <c r="G71" s="1"/>
    </row>
    <row r="72" spans="1:7" ht="68.25" customHeight="1" x14ac:dyDescent="0.2">
      <c r="G72" s="1"/>
    </row>
    <row r="73" spans="1:7" ht="68.25" customHeight="1" x14ac:dyDescent="0.2">
      <c r="G73" s="1"/>
    </row>
    <row r="74" spans="1:7" ht="68.25" customHeight="1" x14ac:dyDescent="0.2">
      <c r="G74" s="1"/>
    </row>
    <row r="75" spans="1:7" ht="68.25" customHeight="1" x14ac:dyDescent="0.2">
      <c r="G75" s="1"/>
    </row>
    <row r="76" spans="1:7" ht="68.25" customHeight="1" x14ac:dyDescent="0.2">
      <c r="A76" s="1"/>
      <c r="B76" s="1"/>
      <c r="F76" s="1"/>
      <c r="G76" s="1"/>
    </row>
    <row r="77" spans="1:7" ht="68.25" customHeight="1" x14ac:dyDescent="0.2">
      <c r="A77" s="1"/>
      <c r="B77" s="1"/>
      <c r="F77" s="1"/>
      <c r="G77" s="1"/>
    </row>
    <row r="78" spans="1:7" ht="68.25" customHeight="1" x14ac:dyDescent="0.2">
      <c r="A78" s="1"/>
      <c r="B78" s="1"/>
      <c r="F78" s="1"/>
      <c r="G78" s="1"/>
    </row>
    <row r="79" spans="1:7" ht="68.25" customHeight="1" x14ac:dyDescent="0.2">
      <c r="A79" s="1"/>
      <c r="B79" s="1"/>
      <c r="F79" s="1"/>
      <c r="G79" s="1"/>
    </row>
    <row r="80" spans="1:7" ht="68.25" customHeight="1" x14ac:dyDescent="0.2">
      <c r="A80" s="1"/>
      <c r="B80" s="1"/>
      <c r="F80" s="1"/>
      <c r="G80" s="1"/>
    </row>
    <row r="81" spans="1:7" ht="68.25" customHeight="1" x14ac:dyDescent="0.2">
      <c r="A81" s="1"/>
      <c r="B81" s="1"/>
      <c r="F81" s="1"/>
      <c r="G81" s="1"/>
    </row>
    <row r="82" spans="1:7" ht="68.25" customHeight="1" x14ac:dyDescent="0.2">
      <c r="A82" s="1"/>
      <c r="B82" s="1"/>
      <c r="F82" s="1"/>
      <c r="G82" s="1"/>
    </row>
    <row r="83" spans="1:7" ht="68.25" customHeight="1" x14ac:dyDescent="0.2">
      <c r="A83" s="1"/>
      <c r="B83" s="1"/>
      <c r="F83" s="1"/>
      <c r="G83" s="1"/>
    </row>
    <row r="84" spans="1:7" ht="68.25" customHeight="1" x14ac:dyDescent="0.2">
      <c r="A84" s="1"/>
      <c r="B84" s="1"/>
      <c r="F84" s="1"/>
      <c r="G84" s="1"/>
    </row>
    <row r="85" spans="1:7" ht="68.25" customHeight="1" x14ac:dyDescent="0.2">
      <c r="A85" s="1"/>
      <c r="B85" s="1"/>
      <c r="F85" s="1"/>
      <c r="G85" s="1"/>
    </row>
    <row r="86" spans="1:7" ht="68.25" customHeight="1" x14ac:dyDescent="0.2">
      <c r="A86" s="1"/>
      <c r="B86" s="1"/>
      <c r="F86" s="1"/>
      <c r="G86" s="1"/>
    </row>
    <row r="87" spans="1:7" ht="68.25" customHeight="1" x14ac:dyDescent="0.2">
      <c r="A87" s="1"/>
      <c r="B87" s="1"/>
      <c r="F87" s="1"/>
      <c r="G87" s="1"/>
    </row>
    <row r="88" spans="1:7" ht="28.5" customHeight="1" x14ac:dyDescent="0.2">
      <c r="A88" s="1"/>
      <c r="B88" s="1"/>
      <c r="F88" s="1"/>
      <c r="G88" s="1"/>
    </row>
    <row r="89" spans="1:7" ht="28.5" customHeight="1" x14ac:dyDescent="0.2">
      <c r="A89" s="1"/>
      <c r="B89" s="1"/>
      <c r="F89" s="1"/>
      <c r="G89" s="1"/>
    </row>
    <row r="90" spans="1:7" ht="68.25" customHeight="1" x14ac:dyDescent="0.2"/>
    <row r="91" spans="1:7" ht="68.25" customHeight="1" x14ac:dyDescent="0.2">
      <c r="A91" s="1"/>
      <c r="B91" s="1"/>
      <c r="F91" s="1"/>
      <c r="G91" s="1"/>
    </row>
    <row r="92" spans="1:7" ht="68.25" customHeight="1" x14ac:dyDescent="0.2">
      <c r="A92" s="1"/>
      <c r="G92" s="1"/>
    </row>
    <row r="93" spans="1:7" ht="68.25" customHeight="1" x14ac:dyDescent="0.2">
      <c r="A93" s="1"/>
      <c r="G93" s="1"/>
    </row>
    <row r="94" spans="1:7" ht="68.25" customHeight="1" x14ac:dyDescent="0.2">
      <c r="A94" s="1"/>
      <c r="G94" s="1"/>
    </row>
    <row r="95" spans="1:7" ht="68.25" customHeight="1" x14ac:dyDescent="0.2">
      <c r="A95" s="1"/>
      <c r="G95" s="1"/>
    </row>
    <row r="96" spans="1:7" ht="68.25" customHeight="1" x14ac:dyDescent="0.2">
      <c r="A96" s="1"/>
      <c r="G96" s="1"/>
    </row>
    <row r="97" spans="1:7" ht="68.25" customHeight="1" x14ac:dyDescent="0.2">
      <c r="A97" s="1"/>
      <c r="G97" s="1"/>
    </row>
    <row r="98" spans="1:7" ht="68.25" customHeight="1" x14ac:dyDescent="0.2">
      <c r="A98" s="1"/>
      <c r="G98" s="1"/>
    </row>
    <row r="99" spans="1:7" ht="68.25" customHeight="1" x14ac:dyDescent="0.2">
      <c r="A99" s="1"/>
      <c r="G99" s="1"/>
    </row>
    <row r="100" spans="1:7" ht="68.25" customHeight="1" x14ac:dyDescent="0.2">
      <c r="A100" s="1"/>
      <c r="G100" s="1"/>
    </row>
    <row r="101" spans="1:7" ht="68.25" customHeight="1" x14ac:dyDescent="0.2">
      <c r="A101" s="1"/>
      <c r="B101" s="1"/>
      <c r="F101" s="1"/>
      <c r="G101" s="1"/>
    </row>
    <row r="102" spans="1:7" ht="68.25" customHeight="1" x14ac:dyDescent="0.2">
      <c r="A102" s="1"/>
      <c r="B102" s="1"/>
      <c r="F102" s="1"/>
      <c r="G102" s="1"/>
    </row>
    <row r="103" spans="1:7" ht="68.25" customHeight="1" x14ac:dyDescent="0.2">
      <c r="A103" s="1"/>
      <c r="B103" s="1"/>
      <c r="F103" s="1"/>
      <c r="G103" s="1"/>
    </row>
    <row r="104" spans="1:7" ht="68.25" customHeight="1" x14ac:dyDescent="0.2">
      <c r="A104" s="1"/>
      <c r="G104" s="1"/>
    </row>
    <row r="105" spans="1:7" ht="68.25" customHeight="1" x14ac:dyDescent="0.2"/>
    <row r="106" spans="1:7" ht="68.25" customHeight="1" x14ac:dyDescent="0.2"/>
    <row r="107" spans="1:7" ht="68.25" customHeight="1" x14ac:dyDescent="0.2"/>
    <row r="108" spans="1:7" ht="68.25" customHeight="1" x14ac:dyDescent="0.2"/>
    <row r="109" spans="1:7" ht="68.25" customHeight="1" x14ac:dyDescent="0.2"/>
    <row r="110" spans="1:7" ht="68.25" customHeight="1" x14ac:dyDescent="0.2"/>
    <row r="111" spans="1:7" ht="68.25" customHeight="1" x14ac:dyDescent="0.2"/>
    <row r="112" spans="1:7" ht="68.25" customHeight="1" x14ac:dyDescent="0.2"/>
    <row r="113" ht="68.25" customHeight="1" x14ac:dyDescent="0.2"/>
    <row r="114" ht="68.25" customHeight="1" x14ac:dyDescent="0.2"/>
    <row r="115" ht="68.25" customHeight="1" x14ac:dyDescent="0.2"/>
    <row r="116" ht="68.25" customHeight="1" x14ac:dyDescent="0.2"/>
    <row r="117" ht="68.25" customHeight="1" x14ac:dyDescent="0.2"/>
    <row r="118" ht="68.25" customHeight="1" x14ac:dyDescent="0.2"/>
    <row r="119" ht="68.25" customHeight="1" x14ac:dyDescent="0.2"/>
    <row r="120" ht="68.25" customHeight="1" x14ac:dyDescent="0.2"/>
    <row r="121" ht="68.25" customHeight="1" x14ac:dyDescent="0.2"/>
    <row r="122" ht="68.25" customHeight="1" x14ac:dyDescent="0.2"/>
    <row r="123" ht="68.25" customHeight="1" x14ac:dyDescent="0.2"/>
    <row r="124" ht="68.25" customHeight="1" x14ac:dyDescent="0.2"/>
    <row r="125" ht="68.25" customHeight="1" x14ac:dyDescent="0.2"/>
    <row r="126" ht="68.25" customHeight="1" x14ac:dyDescent="0.2"/>
    <row r="127" ht="68.25" customHeight="1" x14ac:dyDescent="0.2"/>
    <row r="128" ht="68.25" customHeight="1" x14ac:dyDescent="0.2"/>
    <row r="129" ht="68.25" customHeight="1" x14ac:dyDescent="0.2"/>
    <row r="130" ht="68.25" customHeight="1" x14ac:dyDescent="0.2"/>
    <row r="131" ht="68.25" customHeight="1" x14ac:dyDescent="0.2"/>
    <row r="132" ht="68.25" customHeight="1" x14ac:dyDescent="0.2"/>
    <row r="133" ht="68.25" customHeight="1" x14ac:dyDescent="0.2"/>
    <row r="134" ht="68.25" customHeight="1" x14ac:dyDescent="0.2"/>
    <row r="135" ht="68.25" customHeight="1" x14ac:dyDescent="0.2"/>
    <row r="136" ht="68.25" customHeight="1" x14ac:dyDescent="0.2"/>
    <row r="137" ht="68.25" customHeight="1" x14ac:dyDescent="0.2"/>
    <row r="138" ht="68.25" customHeight="1" x14ac:dyDescent="0.2"/>
    <row r="139" ht="68.25" customHeight="1" x14ac:dyDescent="0.2"/>
    <row r="140" ht="68.25" customHeight="1" x14ac:dyDescent="0.2"/>
    <row r="141" ht="68.25" customHeight="1" x14ac:dyDescent="0.2"/>
    <row r="142" ht="68.25" customHeight="1" x14ac:dyDescent="0.2"/>
    <row r="143" ht="68.25" customHeight="1" x14ac:dyDescent="0.2"/>
    <row r="144" ht="68.25" customHeight="1" x14ac:dyDescent="0.2"/>
    <row r="145" ht="68.25" customHeight="1" x14ac:dyDescent="0.2"/>
    <row r="146" ht="68.25" customHeight="1" x14ac:dyDescent="0.2"/>
    <row r="147" ht="68.25" customHeight="1" x14ac:dyDescent="0.2"/>
    <row r="148" ht="68.25" customHeight="1" x14ac:dyDescent="0.2"/>
    <row r="149" ht="68.25" customHeight="1" x14ac:dyDescent="0.2"/>
    <row r="150" ht="68.25" customHeight="1" x14ac:dyDescent="0.2"/>
    <row r="151" ht="68.25" customHeight="1" x14ac:dyDescent="0.2"/>
    <row r="152" ht="68.25" customHeight="1" x14ac:dyDescent="0.2"/>
    <row r="153" ht="68.25" customHeight="1" x14ac:dyDescent="0.2"/>
    <row r="154" ht="68.25" customHeight="1" x14ac:dyDescent="0.2"/>
    <row r="155" ht="68.25" customHeight="1" x14ac:dyDescent="0.2"/>
    <row r="156" ht="68.25" customHeight="1" x14ac:dyDescent="0.2"/>
    <row r="157" ht="68.25" customHeight="1" x14ac:dyDescent="0.2"/>
    <row r="158" ht="68.25" customHeight="1" x14ac:dyDescent="0.2"/>
    <row r="159" ht="68.25" customHeight="1" x14ac:dyDescent="0.2"/>
    <row r="160" ht="68.25" customHeight="1" x14ac:dyDescent="0.2"/>
    <row r="161" ht="68.25" customHeight="1" x14ac:dyDescent="0.2"/>
    <row r="162" ht="68.25" customHeight="1" x14ac:dyDescent="0.2"/>
    <row r="163" ht="68.25" customHeight="1" x14ac:dyDescent="0.2"/>
    <row r="164" ht="68.25" customHeight="1" x14ac:dyDescent="0.2"/>
    <row r="165" ht="68.25" customHeight="1" x14ac:dyDescent="0.2"/>
    <row r="166" ht="68.25" customHeight="1" x14ac:dyDescent="0.2"/>
    <row r="167" ht="68.25" customHeight="1" x14ac:dyDescent="0.2"/>
    <row r="168" ht="68.25" customHeight="1" x14ac:dyDescent="0.2"/>
    <row r="169" ht="68.25" customHeight="1" x14ac:dyDescent="0.2"/>
    <row r="170" ht="68.25" customHeight="1" x14ac:dyDescent="0.2"/>
    <row r="171" ht="68.25" customHeight="1" x14ac:dyDescent="0.2"/>
    <row r="172" ht="68.25" customHeight="1" x14ac:dyDescent="0.2"/>
    <row r="173" ht="68.25" customHeight="1" x14ac:dyDescent="0.2"/>
    <row r="174" ht="68.25" customHeight="1" x14ac:dyDescent="0.2"/>
    <row r="175" ht="68.25" customHeight="1" x14ac:dyDescent="0.2"/>
    <row r="176" ht="68.25" customHeight="1" x14ac:dyDescent="0.2"/>
    <row r="177" ht="68.25" customHeight="1" x14ac:dyDescent="0.2"/>
    <row r="178" ht="68.25" customHeight="1" x14ac:dyDescent="0.2"/>
    <row r="179" ht="68.25" customHeight="1" x14ac:dyDescent="0.2"/>
    <row r="180" ht="27" customHeight="1" x14ac:dyDescent="0.2"/>
    <row r="181" ht="20.45" customHeight="1" x14ac:dyDescent="0.2"/>
    <row r="182" ht="20.45" customHeight="1" x14ac:dyDescent="0.2"/>
    <row r="183" ht="20.45" customHeight="1" x14ac:dyDescent="0.2"/>
    <row r="184" ht="20.45" customHeight="1" x14ac:dyDescent="0.2"/>
    <row r="185" ht="20.25" customHeight="1" x14ac:dyDescent="0.2"/>
    <row r="186" ht="36" customHeight="1" x14ac:dyDescent="0.2"/>
    <row r="187" ht="17.100000000000001" customHeight="1" x14ac:dyDescent="0.2"/>
    <row r="188" ht="17.100000000000001" customHeight="1" x14ac:dyDescent="0.2"/>
    <row r="189" ht="17.100000000000001" customHeight="1" x14ac:dyDescent="0.2"/>
    <row r="190" ht="17.100000000000001" customHeight="1" x14ac:dyDescent="0.2"/>
    <row r="191" ht="17.100000000000001" customHeight="1" x14ac:dyDescent="0.2"/>
    <row r="192" ht="17.2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4" ht="24" customHeight="1" x14ac:dyDescent="0.2"/>
    <row r="205" ht="24" customHeight="1" x14ac:dyDescent="0.2"/>
    <row r="206" ht="24" customHeight="1" x14ac:dyDescent="0.2"/>
    <row r="207" ht="24" customHeight="1" x14ac:dyDescent="0.2"/>
    <row r="208" ht="24" customHeight="1" x14ac:dyDescent="0.2"/>
    <row r="209" ht="24" customHeight="1" x14ac:dyDescent="0.2"/>
    <row r="210" ht="24" customHeight="1" x14ac:dyDescent="0.2"/>
    <row r="211" ht="24" customHeight="1" x14ac:dyDescent="0.2"/>
    <row r="212" ht="24" customHeight="1" x14ac:dyDescent="0.2"/>
    <row r="213" ht="24" customHeight="1" x14ac:dyDescent="0.2"/>
    <row r="214" ht="24" customHeight="1" x14ac:dyDescent="0.2"/>
    <row r="215" ht="24" customHeight="1" x14ac:dyDescent="0.2"/>
    <row r="216" ht="24" customHeight="1" x14ac:dyDescent="0.2"/>
    <row r="217" ht="24" customHeight="1" x14ac:dyDescent="0.2"/>
  </sheetData>
  <sortState ref="A14:J79">
    <sortCondition ref="C14:C79"/>
  </sortState>
  <mergeCells count="15">
    <mergeCell ref="H5:I5"/>
    <mergeCell ref="G11:G12"/>
    <mergeCell ref="B11:B12"/>
    <mergeCell ref="E11:E12"/>
    <mergeCell ref="F11:F12"/>
    <mergeCell ref="C5:D5"/>
    <mergeCell ref="C11:C12"/>
    <mergeCell ref="C7:D7"/>
    <mergeCell ref="D11:D12"/>
    <mergeCell ref="A67:E67"/>
    <mergeCell ref="A7:B7"/>
    <mergeCell ref="A6:G6"/>
    <mergeCell ref="A8:G8"/>
    <mergeCell ref="A9:G9"/>
    <mergeCell ref="A11:A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scale="77" fitToHeight="0" orientation="landscape" r:id="rId1"/>
  <headerFooter alignWithMargins="0"/>
  <rowBreaks count="1" manualBreakCount="1">
    <brk id="18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workbookViewId="0">
      <selection activeCell="A7" sqref="A7:B7"/>
    </sheetView>
  </sheetViews>
  <sheetFormatPr baseColWidth="10" defaultRowHeight="12.75" x14ac:dyDescent="0.2"/>
  <cols>
    <col min="1" max="1" width="11.85546875" customWidth="1"/>
    <col min="2" max="2" width="13.5703125" customWidth="1"/>
    <col min="3" max="3" width="39.140625" bestFit="1" customWidth="1"/>
    <col min="4" max="4" width="45.140625" customWidth="1"/>
    <col min="5" max="5" width="14.7109375" customWidth="1"/>
    <col min="6" max="6" width="19.140625" customWidth="1"/>
    <col min="7" max="7" width="13.140625" bestFit="1" customWidth="1"/>
  </cols>
  <sheetData>
    <row r="1" spans="1:8" ht="14.25" x14ac:dyDescent="0.2">
      <c r="A1" s="49"/>
      <c r="B1" s="2"/>
      <c r="C1" s="1"/>
      <c r="D1" s="1"/>
      <c r="E1" s="49"/>
      <c r="F1" s="4"/>
      <c r="G1" s="49"/>
    </row>
    <row r="2" spans="1:8" ht="14.25" x14ac:dyDescent="0.2">
      <c r="A2" s="49"/>
      <c r="B2" s="2"/>
      <c r="C2" s="1"/>
      <c r="D2" s="1"/>
      <c r="E2" s="49"/>
      <c r="F2" s="4"/>
      <c r="G2" s="49"/>
    </row>
    <row r="3" spans="1:8" ht="15" x14ac:dyDescent="0.2">
      <c r="A3" s="49"/>
      <c r="B3" s="2"/>
      <c r="C3" s="3" t="s">
        <v>0</v>
      </c>
      <c r="D3" s="1"/>
      <c r="E3" s="50"/>
      <c r="F3" s="4"/>
      <c r="G3" s="49"/>
    </row>
    <row r="4" spans="1:8" ht="15" x14ac:dyDescent="0.2">
      <c r="A4" s="49"/>
      <c r="B4" s="2"/>
      <c r="C4" s="3"/>
      <c r="D4" s="1"/>
      <c r="E4" s="50"/>
      <c r="F4" s="4"/>
      <c r="G4" s="49"/>
    </row>
    <row r="5" spans="1:8" ht="15" x14ac:dyDescent="0.2">
      <c r="A5" s="50"/>
      <c r="B5" s="3"/>
      <c r="C5" s="84"/>
      <c r="D5" s="84"/>
      <c r="E5" s="50"/>
      <c r="F5" s="4"/>
      <c r="G5" s="49"/>
    </row>
    <row r="6" spans="1:8" ht="14.25" x14ac:dyDescent="0.2">
      <c r="A6" s="82" t="s">
        <v>9</v>
      </c>
      <c r="B6" s="82"/>
      <c r="C6" s="82"/>
      <c r="D6" s="82"/>
      <c r="E6" s="82"/>
      <c r="F6" s="82"/>
      <c r="G6" s="82"/>
    </row>
    <row r="7" spans="1:8" ht="15" x14ac:dyDescent="0.2">
      <c r="A7" s="82"/>
      <c r="B7" s="82"/>
      <c r="C7" s="82"/>
      <c r="D7" s="82"/>
      <c r="E7" s="50"/>
      <c r="F7" s="4"/>
      <c r="G7" s="49"/>
    </row>
    <row r="8" spans="1:8" ht="14.25" x14ac:dyDescent="0.2">
      <c r="A8" s="82" t="s">
        <v>8</v>
      </c>
      <c r="B8" s="82"/>
      <c r="C8" s="82"/>
      <c r="D8" s="82"/>
      <c r="E8" s="82"/>
      <c r="F8" s="82"/>
      <c r="G8" s="82"/>
    </row>
    <row r="9" spans="1:8" ht="14.25" x14ac:dyDescent="0.2">
      <c r="A9" s="82" t="s">
        <v>81</v>
      </c>
      <c r="B9" s="82"/>
      <c r="C9" s="82"/>
      <c r="D9" s="82"/>
      <c r="E9" s="82"/>
      <c r="F9" s="82"/>
      <c r="G9" s="82"/>
    </row>
    <row r="10" spans="1:8" ht="15.75" thickBot="1" x14ac:dyDescent="0.25">
      <c r="A10" s="49"/>
      <c r="B10" s="5"/>
      <c r="C10" s="1"/>
      <c r="D10" s="1"/>
      <c r="E10" s="49"/>
      <c r="F10" s="4"/>
      <c r="G10" s="49"/>
    </row>
    <row r="11" spans="1:8" s="53" customFormat="1" ht="24.75" customHeight="1" x14ac:dyDescent="0.2">
      <c r="A11" s="99" t="s">
        <v>74</v>
      </c>
      <c r="B11" s="99" t="s">
        <v>80</v>
      </c>
      <c r="C11" s="101" t="s">
        <v>75</v>
      </c>
      <c r="D11" s="101" t="s">
        <v>76</v>
      </c>
      <c r="E11" s="99" t="s">
        <v>77</v>
      </c>
      <c r="F11" s="99" t="s">
        <v>78</v>
      </c>
      <c r="G11" s="99" t="s">
        <v>79</v>
      </c>
      <c r="H11" s="52"/>
    </row>
    <row r="12" spans="1:8" s="53" customFormat="1" ht="17.25" customHeight="1" thickBot="1" x14ac:dyDescent="0.25">
      <c r="A12" s="100"/>
      <c r="B12" s="100"/>
      <c r="C12" s="102"/>
      <c r="D12" s="102"/>
      <c r="E12" s="100"/>
      <c r="F12" s="100"/>
      <c r="G12" s="100"/>
      <c r="H12" s="52"/>
    </row>
    <row r="13" spans="1:8" x14ac:dyDescent="0.2">
      <c r="A13" s="33">
        <v>39785</v>
      </c>
      <c r="B13" s="16">
        <v>14</v>
      </c>
      <c r="C13" s="22" t="s">
        <v>42</v>
      </c>
      <c r="D13" s="55" t="s">
        <v>49</v>
      </c>
      <c r="E13" s="57">
        <v>261901</v>
      </c>
      <c r="F13" s="31">
        <v>663126.75</v>
      </c>
      <c r="G13" s="59">
        <v>43465</v>
      </c>
    </row>
    <row r="14" spans="1:8" x14ac:dyDescent="0.2">
      <c r="A14" s="35">
        <v>40861</v>
      </c>
      <c r="B14" s="17">
        <v>65</v>
      </c>
      <c r="C14" s="13" t="s">
        <v>14</v>
      </c>
      <c r="D14" s="56" t="s">
        <v>50</v>
      </c>
      <c r="E14" s="27">
        <v>228704</v>
      </c>
      <c r="F14" s="32">
        <v>56000</v>
      </c>
      <c r="G14" s="60">
        <v>43465</v>
      </c>
    </row>
    <row r="15" spans="1:8" x14ac:dyDescent="0.2">
      <c r="A15" s="35">
        <v>41436</v>
      </c>
      <c r="B15" s="17">
        <v>6782</v>
      </c>
      <c r="C15" s="13" t="s">
        <v>10</v>
      </c>
      <c r="D15" s="56" t="s">
        <v>26</v>
      </c>
      <c r="E15" s="27">
        <v>239201</v>
      </c>
      <c r="F15" s="32">
        <v>84687.799999999988</v>
      </c>
      <c r="G15" s="60">
        <v>43465</v>
      </c>
    </row>
    <row r="16" spans="1:8" x14ac:dyDescent="0.2">
      <c r="A16" s="35">
        <v>41712</v>
      </c>
      <c r="B16" s="17">
        <v>150</v>
      </c>
      <c r="C16" s="13" t="s">
        <v>11</v>
      </c>
      <c r="D16" s="56" t="s">
        <v>51</v>
      </c>
      <c r="E16" s="27">
        <v>227202</v>
      </c>
      <c r="F16" s="32">
        <v>40054.89</v>
      </c>
      <c r="G16" s="60">
        <v>43465</v>
      </c>
    </row>
    <row r="17" spans="1:7" x14ac:dyDescent="0.2">
      <c r="A17" s="35">
        <v>41974</v>
      </c>
      <c r="B17" s="17">
        <v>8895</v>
      </c>
      <c r="C17" s="13" t="s">
        <v>13</v>
      </c>
      <c r="D17" s="56" t="s">
        <v>52</v>
      </c>
      <c r="E17" s="27">
        <v>236306</v>
      </c>
      <c r="F17" s="32">
        <v>36580</v>
      </c>
      <c r="G17" s="60">
        <v>43465</v>
      </c>
    </row>
    <row r="18" spans="1:7" x14ac:dyDescent="0.2">
      <c r="A18" s="35">
        <v>42130</v>
      </c>
      <c r="B18" s="17">
        <v>819</v>
      </c>
      <c r="C18" s="13" t="s">
        <v>103</v>
      </c>
      <c r="D18" s="56" t="s">
        <v>27</v>
      </c>
      <c r="E18" s="28">
        <v>237106</v>
      </c>
      <c r="F18" s="32">
        <v>1899.8</v>
      </c>
      <c r="G18" s="60">
        <v>43465</v>
      </c>
    </row>
    <row r="19" spans="1:7" x14ac:dyDescent="0.2">
      <c r="A19" s="35">
        <v>42144</v>
      </c>
      <c r="B19" s="17">
        <v>11500001226</v>
      </c>
      <c r="C19" s="13" t="s">
        <v>43</v>
      </c>
      <c r="D19" s="56" t="s">
        <v>53</v>
      </c>
      <c r="E19" s="28">
        <v>239201</v>
      </c>
      <c r="F19" s="32">
        <v>21535</v>
      </c>
      <c r="G19" s="60">
        <v>43465</v>
      </c>
    </row>
    <row r="20" spans="1:7" x14ac:dyDescent="0.2">
      <c r="A20" s="35">
        <v>42158</v>
      </c>
      <c r="B20" s="17">
        <v>226666</v>
      </c>
      <c r="C20" s="13" t="s">
        <v>44</v>
      </c>
      <c r="D20" s="56" t="s">
        <v>28</v>
      </c>
      <c r="E20" s="28">
        <v>227201</v>
      </c>
      <c r="F20" s="32">
        <v>7692.75</v>
      </c>
      <c r="G20" s="60">
        <v>43465</v>
      </c>
    </row>
    <row r="21" spans="1:7" x14ac:dyDescent="0.2">
      <c r="A21" s="35">
        <v>42208</v>
      </c>
      <c r="B21" s="17">
        <v>9335</v>
      </c>
      <c r="C21" s="13" t="s">
        <v>13</v>
      </c>
      <c r="D21" s="56" t="s">
        <v>54</v>
      </c>
      <c r="E21" s="28">
        <v>231101</v>
      </c>
      <c r="F21" s="32">
        <v>26811</v>
      </c>
      <c r="G21" s="60">
        <v>43465</v>
      </c>
    </row>
    <row r="22" spans="1:7" x14ac:dyDescent="0.2">
      <c r="A22" s="35">
        <v>42251</v>
      </c>
      <c r="B22" s="17">
        <v>73</v>
      </c>
      <c r="C22" s="13" t="s">
        <v>45</v>
      </c>
      <c r="D22" s="56" t="s">
        <v>29</v>
      </c>
      <c r="E22" s="27">
        <v>241401</v>
      </c>
      <c r="F22" s="32">
        <v>45000</v>
      </c>
      <c r="G22" s="60">
        <v>43465</v>
      </c>
    </row>
    <row r="23" spans="1:7" x14ac:dyDescent="0.2">
      <c r="A23" s="35">
        <v>42297</v>
      </c>
      <c r="B23" s="17">
        <v>9522</v>
      </c>
      <c r="C23" s="13" t="s">
        <v>13</v>
      </c>
      <c r="D23" s="56" t="s">
        <v>30</v>
      </c>
      <c r="E23" s="28">
        <v>231303</v>
      </c>
      <c r="F23" s="32">
        <v>8614</v>
      </c>
      <c r="G23" s="60">
        <v>43465</v>
      </c>
    </row>
    <row r="24" spans="1:7" x14ac:dyDescent="0.2">
      <c r="A24" s="35">
        <v>42319</v>
      </c>
      <c r="B24" s="17">
        <v>11500000028</v>
      </c>
      <c r="C24" s="13" t="s">
        <v>14</v>
      </c>
      <c r="D24" s="56" t="s">
        <v>55</v>
      </c>
      <c r="E24" s="28">
        <v>228704</v>
      </c>
      <c r="F24" s="32">
        <v>79275</v>
      </c>
      <c r="G24" s="60">
        <v>43465</v>
      </c>
    </row>
    <row r="25" spans="1:7" x14ac:dyDescent="0.2">
      <c r="A25" s="35">
        <v>42326</v>
      </c>
      <c r="B25" s="17">
        <v>14221</v>
      </c>
      <c r="C25" s="13" t="s">
        <v>15</v>
      </c>
      <c r="D25" s="56" t="s">
        <v>31</v>
      </c>
      <c r="E25" s="27">
        <v>241401</v>
      </c>
      <c r="F25" s="32">
        <v>80000</v>
      </c>
      <c r="G25" s="60">
        <v>43465</v>
      </c>
    </row>
    <row r="26" spans="1:7" x14ac:dyDescent="0.2">
      <c r="A26" s="35">
        <v>42366</v>
      </c>
      <c r="B26" s="17">
        <v>11500000032</v>
      </c>
      <c r="C26" s="13" t="s">
        <v>16</v>
      </c>
      <c r="D26" s="56" t="s">
        <v>56</v>
      </c>
      <c r="E26" s="28">
        <v>265801</v>
      </c>
      <c r="F26" s="32">
        <v>467280</v>
      </c>
      <c r="G26" s="60">
        <v>43465</v>
      </c>
    </row>
    <row r="27" spans="1:7" x14ac:dyDescent="0.2">
      <c r="A27" s="35">
        <v>42366</v>
      </c>
      <c r="B27" s="17">
        <v>11500000032</v>
      </c>
      <c r="C27" s="13" t="s">
        <v>16</v>
      </c>
      <c r="D27" s="56" t="s">
        <v>56</v>
      </c>
      <c r="E27" s="28">
        <v>239101</v>
      </c>
      <c r="F27" s="32">
        <v>13865</v>
      </c>
      <c r="G27" s="60">
        <v>43465</v>
      </c>
    </row>
    <row r="28" spans="1:7" x14ac:dyDescent="0.2">
      <c r="A28" s="35">
        <v>42423</v>
      </c>
      <c r="B28" s="17">
        <v>31401</v>
      </c>
      <c r="C28" s="13" t="s">
        <v>17</v>
      </c>
      <c r="D28" s="56" t="s">
        <v>32</v>
      </c>
      <c r="E28" s="28">
        <v>228704</v>
      </c>
      <c r="F28" s="32">
        <v>21000</v>
      </c>
      <c r="G28" s="60">
        <v>43465</v>
      </c>
    </row>
    <row r="29" spans="1:7" x14ac:dyDescent="0.2">
      <c r="A29" s="35">
        <v>42450</v>
      </c>
      <c r="B29" s="17">
        <v>480</v>
      </c>
      <c r="C29" s="13" t="s">
        <v>18</v>
      </c>
      <c r="D29" s="56" t="s">
        <v>57</v>
      </c>
      <c r="E29" s="28">
        <v>235501</v>
      </c>
      <c r="F29" s="32">
        <v>4071</v>
      </c>
      <c r="G29" s="60">
        <v>43465</v>
      </c>
    </row>
    <row r="30" spans="1:7" x14ac:dyDescent="0.2">
      <c r="A30" s="35">
        <v>42452</v>
      </c>
      <c r="B30" s="17">
        <v>11500000046</v>
      </c>
      <c r="C30" s="13" t="s">
        <v>16</v>
      </c>
      <c r="D30" s="56" t="s">
        <v>33</v>
      </c>
      <c r="E30" s="28">
        <v>239101</v>
      </c>
      <c r="F30" s="32">
        <v>24190</v>
      </c>
      <c r="G30" s="60">
        <v>43465</v>
      </c>
    </row>
    <row r="31" spans="1:7" x14ac:dyDescent="0.2">
      <c r="A31" s="35">
        <v>42479</v>
      </c>
      <c r="B31" s="17">
        <v>11500000058</v>
      </c>
      <c r="C31" s="13" t="s">
        <v>16</v>
      </c>
      <c r="D31" s="56" t="s">
        <v>58</v>
      </c>
      <c r="E31" s="28">
        <v>239201</v>
      </c>
      <c r="F31" s="32">
        <v>7084</v>
      </c>
      <c r="G31" s="60">
        <v>43465</v>
      </c>
    </row>
    <row r="32" spans="1:7" x14ac:dyDescent="0.2">
      <c r="A32" s="35">
        <v>42567</v>
      </c>
      <c r="B32" s="17">
        <v>56301</v>
      </c>
      <c r="C32" s="13" t="s">
        <v>20</v>
      </c>
      <c r="D32" s="56" t="s">
        <v>60</v>
      </c>
      <c r="E32" s="28">
        <v>227206</v>
      </c>
      <c r="F32" s="32">
        <v>9320.8200000000015</v>
      </c>
      <c r="G32" s="60">
        <v>43465</v>
      </c>
    </row>
    <row r="33" spans="1:7" x14ac:dyDescent="0.2">
      <c r="A33" s="35">
        <v>42669</v>
      </c>
      <c r="B33" s="19">
        <v>1206</v>
      </c>
      <c r="C33" s="13" t="s">
        <v>103</v>
      </c>
      <c r="D33" s="56" t="s">
        <v>127</v>
      </c>
      <c r="E33" s="28">
        <v>239601</v>
      </c>
      <c r="F33" s="32">
        <v>9440</v>
      </c>
      <c r="G33" s="60">
        <v>43465</v>
      </c>
    </row>
    <row r="34" spans="1:7" x14ac:dyDescent="0.2">
      <c r="A34" s="35">
        <v>42669</v>
      </c>
      <c r="B34" s="19">
        <v>1206</v>
      </c>
      <c r="C34" s="13" t="s">
        <v>103</v>
      </c>
      <c r="D34" s="56" t="s">
        <v>61</v>
      </c>
      <c r="E34" s="28">
        <v>235301</v>
      </c>
      <c r="F34" s="32">
        <v>17700</v>
      </c>
      <c r="G34" s="60">
        <v>43465</v>
      </c>
    </row>
    <row r="35" spans="1:7" x14ac:dyDescent="0.2">
      <c r="A35" s="35">
        <v>42768</v>
      </c>
      <c r="B35" s="18">
        <v>11285</v>
      </c>
      <c r="C35" s="13" t="s">
        <v>21</v>
      </c>
      <c r="D35" s="56" t="s">
        <v>34</v>
      </c>
      <c r="E35" s="27">
        <v>222101</v>
      </c>
      <c r="F35" s="32">
        <v>4166.67</v>
      </c>
      <c r="G35" s="60">
        <v>43465</v>
      </c>
    </row>
    <row r="36" spans="1:7" x14ac:dyDescent="0.2">
      <c r="A36" s="35">
        <v>42768</v>
      </c>
      <c r="B36" s="18">
        <v>11404</v>
      </c>
      <c r="C36" s="13" t="s">
        <v>21</v>
      </c>
      <c r="D36" s="56" t="s">
        <v>34</v>
      </c>
      <c r="E36" s="27">
        <v>222101</v>
      </c>
      <c r="F36" s="32">
        <v>4166.67</v>
      </c>
      <c r="G36" s="60">
        <v>43465</v>
      </c>
    </row>
    <row r="37" spans="1:7" x14ac:dyDescent="0.2">
      <c r="A37" s="35">
        <v>42795</v>
      </c>
      <c r="B37" s="17" t="s">
        <v>38</v>
      </c>
      <c r="C37" s="13" t="s">
        <v>22</v>
      </c>
      <c r="D37" s="56" t="s">
        <v>35</v>
      </c>
      <c r="E37" s="27">
        <v>233401</v>
      </c>
      <c r="F37" s="32">
        <v>3700</v>
      </c>
      <c r="G37" s="60">
        <v>43465</v>
      </c>
    </row>
    <row r="38" spans="1:7" x14ac:dyDescent="0.2">
      <c r="A38" s="35">
        <v>42803</v>
      </c>
      <c r="B38" s="18">
        <v>11528</v>
      </c>
      <c r="C38" s="13" t="s">
        <v>21</v>
      </c>
      <c r="D38" s="56" t="s">
        <v>34</v>
      </c>
      <c r="E38" s="27">
        <v>222101</v>
      </c>
      <c r="F38" s="32">
        <v>4166.67</v>
      </c>
      <c r="G38" s="60">
        <v>43465</v>
      </c>
    </row>
    <row r="39" spans="1:7" x14ac:dyDescent="0.2">
      <c r="A39" s="35">
        <v>42835</v>
      </c>
      <c r="B39" s="18">
        <v>11651</v>
      </c>
      <c r="C39" s="13" t="s">
        <v>21</v>
      </c>
      <c r="D39" s="56" t="s">
        <v>34</v>
      </c>
      <c r="E39" s="27">
        <v>222101</v>
      </c>
      <c r="F39" s="32">
        <v>4166.67</v>
      </c>
      <c r="G39" s="60">
        <v>43465</v>
      </c>
    </row>
    <row r="40" spans="1:7" x14ac:dyDescent="0.2">
      <c r="A40" s="35">
        <v>42859</v>
      </c>
      <c r="B40" s="19" t="s">
        <v>39</v>
      </c>
      <c r="C40" s="13" t="s">
        <v>23</v>
      </c>
      <c r="D40" s="56" t="s">
        <v>62</v>
      </c>
      <c r="E40" s="28">
        <v>239801</v>
      </c>
      <c r="F40" s="32">
        <v>1600</v>
      </c>
      <c r="G40" s="60">
        <v>43465</v>
      </c>
    </row>
    <row r="41" spans="1:7" x14ac:dyDescent="0.2">
      <c r="A41" s="35">
        <v>42858</v>
      </c>
      <c r="B41" s="18">
        <v>11775</v>
      </c>
      <c r="C41" s="13" t="s">
        <v>21</v>
      </c>
      <c r="D41" s="56" t="s">
        <v>34</v>
      </c>
      <c r="E41" s="27">
        <v>222101</v>
      </c>
      <c r="F41" s="32">
        <v>4166.67</v>
      </c>
      <c r="G41" s="60">
        <v>43465</v>
      </c>
    </row>
    <row r="42" spans="1:7" x14ac:dyDescent="0.2">
      <c r="A42" s="35">
        <v>42866</v>
      </c>
      <c r="B42" s="19" t="s">
        <v>40</v>
      </c>
      <c r="C42" s="13" t="s">
        <v>23</v>
      </c>
      <c r="D42" s="56" t="s">
        <v>62</v>
      </c>
      <c r="E42" s="28">
        <v>239801</v>
      </c>
      <c r="F42" s="32">
        <v>1599.99</v>
      </c>
      <c r="G42" s="60">
        <v>43465</v>
      </c>
    </row>
    <row r="43" spans="1:7" x14ac:dyDescent="0.2">
      <c r="A43" s="35">
        <v>42893</v>
      </c>
      <c r="B43" s="18">
        <v>11909</v>
      </c>
      <c r="C43" s="13" t="s">
        <v>21</v>
      </c>
      <c r="D43" s="56" t="s">
        <v>34</v>
      </c>
      <c r="E43" s="27">
        <v>222101</v>
      </c>
      <c r="F43" s="32">
        <v>4166.67</v>
      </c>
      <c r="G43" s="60">
        <v>43465</v>
      </c>
    </row>
    <row r="44" spans="1:7" x14ac:dyDescent="0.2">
      <c r="A44" s="35">
        <v>42926</v>
      </c>
      <c r="B44" s="18">
        <v>12034</v>
      </c>
      <c r="C44" s="13" t="s">
        <v>21</v>
      </c>
      <c r="D44" s="56" t="s">
        <v>34</v>
      </c>
      <c r="E44" s="27">
        <v>222101</v>
      </c>
      <c r="F44" s="32">
        <v>4166.67</v>
      </c>
      <c r="G44" s="60">
        <v>43465</v>
      </c>
    </row>
    <row r="45" spans="1:7" x14ac:dyDescent="0.2">
      <c r="A45" s="35">
        <v>42956</v>
      </c>
      <c r="B45" s="18">
        <v>12151</v>
      </c>
      <c r="C45" s="13" t="s">
        <v>21</v>
      </c>
      <c r="D45" s="56" t="s">
        <v>34</v>
      </c>
      <c r="E45" s="27">
        <v>222101</v>
      </c>
      <c r="F45" s="32">
        <v>4166.67</v>
      </c>
      <c r="G45" s="60">
        <v>43465</v>
      </c>
    </row>
    <row r="46" spans="1:7" x14ac:dyDescent="0.2">
      <c r="A46" s="35">
        <v>42982</v>
      </c>
      <c r="B46" s="19">
        <v>1012</v>
      </c>
      <c r="C46" s="13" t="s">
        <v>24</v>
      </c>
      <c r="D46" s="56" t="s">
        <v>63</v>
      </c>
      <c r="E46" s="28">
        <v>236305</v>
      </c>
      <c r="F46" s="32">
        <v>6589.12</v>
      </c>
      <c r="G46" s="60">
        <v>43465</v>
      </c>
    </row>
    <row r="47" spans="1:7" x14ac:dyDescent="0.2">
      <c r="A47" s="35">
        <v>42989</v>
      </c>
      <c r="B47" s="18">
        <v>12271</v>
      </c>
      <c r="C47" s="13" t="s">
        <v>21</v>
      </c>
      <c r="D47" s="56" t="s">
        <v>34</v>
      </c>
      <c r="E47" s="27">
        <v>222101</v>
      </c>
      <c r="F47" s="32">
        <v>4166.67</v>
      </c>
      <c r="G47" s="60">
        <v>43465</v>
      </c>
    </row>
    <row r="48" spans="1:7" x14ac:dyDescent="0.2">
      <c r="A48" s="35">
        <v>43005</v>
      </c>
      <c r="B48" s="19" t="s">
        <v>41</v>
      </c>
      <c r="C48" s="13" t="s">
        <v>23</v>
      </c>
      <c r="D48" s="56" t="s">
        <v>65</v>
      </c>
      <c r="E48" s="28">
        <v>233101</v>
      </c>
      <c r="F48" s="32">
        <v>111438.54</v>
      </c>
      <c r="G48" s="60">
        <v>43465</v>
      </c>
    </row>
    <row r="49" spans="1:7" x14ac:dyDescent="0.2">
      <c r="A49" s="35">
        <v>43005</v>
      </c>
      <c r="B49" s="19" t="s">
        <v>41</v>
      </c>
      <c r="C49" s="13" t="s">
        <v>23</v>
      </c>
      <c r="D49" s="56" t="s">
        <v>65</v>
      </c>
      <c r="E49" s="28">
        <v>233201</v>
      </c>
      <c r="F49" s="32">
        <v>120451.54</v>
      </c>
      <c r="G49" s="60">
        <v>43465</v>
      </c>
    </row>
    <row r="50" spans="1:7" x14ac:dyDescent="0.2">
      <c r="A50" s="35">
        <v>43005</v>
      </c>
      <c r="B50" s="19" t="s">
        <v>41</v>
      </c>
      <c r="C50" s="13" t="s">
        <v>23</v>
      </c>
      <c r="D50" s="56" t="s">
        <v>65</v>
      </c>
      <c r="E50" s="28">
        <v>23921</v>
      </c>
      <c r="F50" s="32">
        <v>39358.21</v>
      </c>
      <c r="G50" s="60">
        <v>43465</v>
      </c>
    </row>
    <row r="51" spans="1:7" x14ac:dyDescent="0.2">
      <c r="A51" s="35">
        <v>42996</v>
      </c>
      <c r="B51" s="19">
        <v>1040</v>
      </c>
      <c r="C51" s="13" t="s">
        <v>24</v>
      </c>
      <c r="D51" s="56" t="s">
        <v>36</v>
      </c>
      <c r="E51" s="28">
        <v>235301</v>
      </c>
      <c r="F51" s="32">
        <v>1758.2</v>
      </c>
      <c r="G51" s="60">
        <v>43465</v>
      </c>
    </row>
    <row r="52" spans="1:7" x14ac:dyDescent="0.2">
      <c r="A52" s="35">
        <v>42997</v>
      </c>
      <c r="B52" s="19">
        <v>1042</v>
      </c>
      <c r="C52" s="13" t="s">
        <v>24</v>
      </c>
      <c r="D52" s="56" t="s">
        <v>64</v>
      </c>
      <c r="E52" s="28">
        <v>235401</v>
      </c>
      <c r="F52" s="32">
        <v>19766.48</v>
      </c>
      <c r="G52" s="60">
        <v>43465</v>
      </c>
    </row>
    <row r="53" spans="1:7" x14ac:dyDescent="0.2">
      <c r="A53" s="35">
        <v>43011</v>
      </c>
      <c r="B53" s="18">
        <v>12388</v>
      </c>
      <c r="C53" s="13" t="s">
        <v>21</v>
      </c>
      <c r="D53" s="56" t="s">
        <v>34</v>
      </c>
      <c r="E53" s="27">
        <v>222101</v>
      </c>
      <c r="F53" s="32">
        <v>4166.67</v>
      </c>
      <c r="G53" s="60">
        <v>43465</v>
      </c>
    </row>
    <row r="54" spans="1:7" x14ac:dyDescent="0.2">
      <c r="A54" s="38">
        <v>43012</v>
      </c>
      <c r="B54" s="15">
        <v>11500000939</v>
      </c>
      <c r="C54" s="14" t="s">
        <v>98</v>
      </c>
      <c r="D54" s="14" t="s">
        <v>142</v>
      </c>
      <c r="E54" s="29">
        <v>221501</v>
      </c>
      <c r="F54" s="32">
        <v>300000</v>
      </c>
      <c r="G54" s="60">
        <v>43465</v>
      </c>
    </row>
    <row r="55" spans="1:7" x14ac:dyDescent="0.2">
      <c r="A55" s="35">
        <v>43049</v>
      </c>
      <c r="B55" s="18">
        <v>12512</v>
      </c>
      <c r="C55" s="13" t="s">
        <v>21</v>
      </c>
      <c r="D55" s="56" t="s">
        <v>34</v>
      </c>
      <c r="E55" s="27">
        <v>222101</v>
      </c>
      <c r="F55" s="32">
        <v>4166.67</v>
      </c>
      <c r="G55" s="60">
        <v>43465</v>
      </c>
    </row>
    <row r="56" spans="1:7" x14ac:dyDescent="0.2">
      <c r="A56" s="35">
        <v>43076</v>
      </c>
      <c r="B56" s="18">
        <v>12640</v>
      </c>
      <c r="C56" s="13" t="s">
        <v>21</v>
      </c>
      <c r="D56" s="56" t="s">
        <v>34</v>
      </c>
      <c r="E56" s="27">
        <v>222101</v>
      </c>
      <c r="F56" s="32">
        <v>4166.67</v>
      </c>
      <c r="G56" s="60">
        <v>43465</v>
      </c>
    </row>
    <row r="57" spans="1:7" x14ac:dyDescent="0.2">
      <c r="A57" s="38">
        <v>43091</v>
      </c>
      <c r="B57" s="15">
        <v>11500002008</v>
      </c>
      <c r="C57" s="14" t="s">
        <v>25</v>
      </c>
      <c r="D57" s="14" t="s">
        <v>66</v>
      </c>
      <c r="E57" s="29">
        <v>261901</v>
      </c>
      <c r="F57" s="32">
        <v>2655</v>
      </c>
      <c r="G57" s="60">
        <v>43465</v>
      </c>
    </row>
    <row r="58" spans="1:7" x14ac:dyDescent="0.2">
      <c r="A58" s="38">
        <v>43091</v>
      </c>
      <c r="B58" s="15">
        <v>11500002008</v>
      </c>
      <c r="C58" s="14" t="s">
        <v>25</v>
      </c>
      <c r="D58" s="14" t="s">
        <v>67</v>
      </c>
      <c r="E58" s="29">
        <v>235501</v>
      </c>
      <c r="F58" s="32">
        <v>94046</v>
      </c>
      <c r="G58" s="60">
        <v>43465</v>
      </c>
    </row>
    <row r="59" spans="1:7" x14ac:dyDescent="0.2">
      <c r="A59" s="38">
        <v>43091</v>
      </c>
      <c r="B59" s="15">
        <v>11500002007</v>
      </c>
      <c r="C59" s="14" t="s">
        <v>25</v>
      </c>
      <c r="D59" s="14" t="s">
        <v>37</v>
      </c>
      <c r="E59" s="29">
        <v>237299</v>
      </c>
      <c r="F59" s="32">
        <v>3982.5</v>
      </c>
      <c r="G59" s="60">
        <v>43465</v>
      </c>
    </row>
    <row r="60" spans="1:7" x14ac:dyDescent="0.2">
      <c r="A60" s="35">
        <v>43136</v>
      </c>
      <c r="B60" s="18">
        <v>12755</v>
      </c>
      <c r="C60" s="13" t="s">
        <v>21</v>
      </c>
      <c r="D60" s="56" t="s">
        <v>34</v>
      </c>
      <c r="E60" s="27">
        <v>222101</v>
      </c>
      <c r="F60" s="32">
        <v>4166.67</v>
      </c>
      <c r="G60" s="60">
        <v>43465</v>
      </c>
    </row>
    <row r="61" spans="1:7" x14ac:dyDescent="0.2">
      <c r="A61" s="35">
        <v>43136</v>
      </c>
      <c r="B61" s="18">
        <v>12834</v>
      </c>
      <c r="C61" s="13" t="s">
        <v>21</v>
      </c>
      <c r="D61" s="12" t="s">
        <v>34</v>
      </c>
      <c r="E61" s="27">
        <v>222101</v>
      </c>
      <c r="F61" s="32">
        <v>4166.67</v>
      </c>
      <c r="G61" s="60">
        <v>43465</v>
      </c>
    </row>
    <row r="62" spans="1:7" x14ac:dyDescent="0.2">
      <c r="A62" s="35">
        <v>43160</v>
      </c>
      <c r="B62" s="15">
        <v>36914</v>
      </c>
      <c r="C62" s="13" t="s">
        <v>46</v>
      </c>
      <c r="D62" s="12" t="s">
        <v>68</v>
      </c>
      <c r="E62" s="27">
        <v>241401</v>
      </c>
      <c r="F62" s="32">
        <v>40850</v>
      </c>
      <c r="G62" s="60">
        <v>43465</v>
      </c>
    </row>
    <row r="63" spans="1:7" x14ac:dyDescent="0.2">
      <c r="A63" s="39">
        <v>43278</v>
      </c>
      <c r="B63" s="15">
        <v>2493</v>
      </c>
      <c r="C63" s="23" t="s">
        <v>99</v>
      </c>
      <c r="D63" s="23" t="s">
        <v>116</v>
      </c>
      <c r="E63" s="30">
        <v>231101</v>
      </c>
      <c r="F63" s="32">
        <v>59000</v>
      </c>
      <c r="G63" s="60">
        <v>43465</v>
      </c>
    </row>
    <row r="64" spans="1:7" x14ac:dyDescent="0.2">
      <c r="A64" s="39">
        <v>43278</v>
      </c>
      <c r="B64" s="15">
        <v>2494</v>
      </c>
      <c r="C64" s="23" t="s">
        <v>99</v>
      </c>
      <c r="D64" s="23" t="s">
        <v>116</v>
      </c>
      <c r="E64" s="30">
        <v>231101</v>
      </c>
      <c r="F64" s="32">
        <v>59000</v>
      </c>
      <c r="G64" s="60">
        <v>43465</v>
      </c>
    </row>
    <row r="65" spans="1:7" x14ac:dyDescent="0.2">
      <c r="A65" s="39">
        <v>43278</v>
      </c>
      <c r="B65" s="15">
        <v>2495</v>
      </c>
      <c r="C65" s="23" t="s">
        <v>99</v>
      </c>
      <c r="D65" s="23" t="s">
        <v>116</v>
      </c>
      <c r="E65" s="30">
        <v>231101</v>
      </c>
      <c r="F65" s="32">
        <v>59000</v>
      </c>
      <c r="G65" s="60">
        <v>43465</v>
      </c>
    </row>
    <row r="66" spans="1:7" x14ac:dyDescent="0.2">
      <c r="A66" s="39">
        <v>43278</v>
      </c>
      <c r="B66" s="15">
        <v>2496</v>
      </c>
      <c r="C66" s="23" t="s">
        <v>99</v>
      </c>
      <c r="D66" s="23" t="s">
        <v>116</v>
      </c>
      <c r="E66" s="30">
        <v>231101</v>
      </c>
      <c r="F66" s="32">
        <v>59000</v>
      </c>
      <c r="G66" s="60">
        <v>43465</v>
      </c>
    </row>
    <row r="67" spans="1:7" x14ac:dyDescent="0.2">
      <c r="A67" s="39">
        <v>43278</v>
      </c>
      <c r="B67" s="15">
        <v>2497</v>
      </c>
      <c r="C67" s="23" t="s">
        <v>99</v>
      </c>
      <c r="D67" s="23" t="s">
        <v>116</v>
      </c>
      <c r="E67" s="30">
        <v>231101</v>
      </c>
      <c r="F67" s="32">
        <v>59000</v>
      </c>
      <c r="G67" s="60">
        <v>43465</v>
      </c>
    </row>
    <row r="68" spans="1:7" x14ac:dyDescent="0.2">
      <c r="A68" s="39">
        <v>43278</v>
      </c>
      <c r="B68" s="15">
        <v>2498</v>
      </c>
      <c r="C68" s="23" t="s">
        <v>99</v>
      </c>
      <c r="D68" s="23" t="s">
        <v>116</v>
      </c>
      <c r="E68" s="30">
        <v>231101</v>
      </c>
      <c r="F68" s="32">
        <v>59000</v>
      </c>
      <c r="G68" s="60">
        <v>43465</v>
      </c>
    </row>
    <row r="69" spans="1:7" x14ac:dyDescent="0.2">
      <c r="A69" s="39">
        <v>43278</v>
      </c>
      <c r="B69" s="15">
        <v>2499</v>
      </c>
      <c r="C69" s="23" t="s">
        <v>99</v>
      </c>
      <c r="D69" s="23" t="s">
        <v>116</v>
      </c>
      <c r="E69" s="30">
        <v>231101</v>
      </c>
      <c r="F69" s="32">
        <v>59000</v>
      </c>
      <c r="G69" s="60">
        <v>43465</v>
      </c>
    </row>
    <row r="70" spans="1:7" ht="15" customHeight="1" x14ac:dyDescent="0.2">
      <c r="A70" s="39">
        <v>43278</v>
      </c>
      <c r="B70" s="15">
        <v>2500</v>
      </c>
      <c r="C70" s="23" t="s">
        <v>99</v>
      </c>
      <c r="D70" s="23" t="s">
        <v>116</v>
      </c>
      <c r="E70" s="30">
        <v>231101</v>
      </c>
      <c r="F70" s="32">
        <v>59000</v>
      </c>
      <c r="G70" s="60">
        <v>43465</v>
      </c>
    </row>
    <row r="71" spans="1:7" ht="15" customHeight="1" x14ac:dyDescent="0.2">
      <c r="A71" s="39">
        <v>43278</v>
      </c>
      <c r="B71" s="15">
        <v>2501</v>
      </c>
      <c r="C71" s="23" t="s">
        <v>99</v>
      </c>
      <c r="D71" s="23" t="s">
        <v>116</v>
      </c>
      <c r="E71" s="30">
        <v>231101</v>
      </c>
      <c r="F71" s="32">
        <v>28320</v>
      </c>
      <c r="G71" s="60">
        <v>43465</v>
      </c>
    </row>
    <row r="72" spans="1:7" ht="15" customHeight="1" x14ac:dyDescent="0.2">
      <c r="A72" s="39">
        <v>43278</v>
      </c>
      <c r="B72" s="15">
        <v>2502</v>
      </c>
      <c r="C72" s="23" t="s">
        <v>99</v>
      </c>
      <c r="D72" s="23" t="s">
        <v>116</v>
      </c>
      <c r="E72" s="30">
        <v>231101</v>
      </c>
      <c r="F72" s="32">
        <v>28320</v>
      </c>
      <c r="G72" s="60">
        <v>43465</v>
      </c>
    </row>
    <row r="73" spans="1:7" ht="15" customHeight="1" x14ac:dyDescent="0.2">
      <c r="A73" s="39">
        <v>43278</v>
      </c>
      <c r="B73" s="15">
        <v>2503</v>
      </c>
      <c r="C73" s="23" t="s">
        <v>99</v>
      </c>
      <c r="D73" s="23" t="s">
        <v>116</v>
      </c>
      <c r="E73" s="30">
        <v>231101</v>
      </c>
      <c r="F73" s="32">
        <v>28320</v>
      </c>
      <c r="G73" s="60">
        <v>43465</v>
      </c>
    </row>
    <row r="74" spans="1:7" ht="15" customHeight="1" x14ac:dyDescent="0.2">
      <c r="A74" s="39">
        <v>43278</v>
      </c>
      <c r="B74" s="15">
        <v>2504</v>
      </c>
      <c r="C74" s="23" t="s">
        <v>99</v>
      </c>
      <c r="D74" s="23" t="s">
        <v>116</v>
      </c>
      <c r="E74" s="30">
        <v>231101</v>
      </c>
      <c r="F74" s="32">
        <v>28320</v>
      </c>
      <c r="G74" s="60">
        <v>43465</v>
      </c>
    </row>
    <row r="75" spans="1:7" ht="15" customHeight="1" x14ac:dyDescent="0.2">
      <c r="A75" s="39">
        <v>43278</v>
      </c>
      <c r="B75" s="15">
        <v>2505</v>
      </c>
      <c r="C75" s="23" t="s">
        <v>99</v>
      </c>
      <c r="D75" s="23" t="s">
        <v>116</v>
      </c>
      <c r="E75" s="30">
        <v>231101</v>
      </c>
      <c r="F75" s="32">
        <v>28320</v>
      </c>
      <c r="G75" s="60">
        <v>43465</v>
      </c>
    </row>
    <row r="76" spans="1:7" ht="15" customHeight="1" x14ac:dyDescent="0.2">
      <c r="A76" s="39">
        <v>43280</v>
      </c>
      <c r="B76" s="15">
        <v>35</v>
      </c>
      <c r="C76" s="23" t="s">
        <v>100</v>
      </c>
      <c r="D76" s="23" t="s">
        <v>117</v>
      </c>
      <c r="E76" s="30">
        <v>231101</v>
      </c>
      <c r="F76" s="32">
        <v>104607</v>
      </c>
      <c r="G76" s="60">
        <v>43465</v>
      </c>
    </row>
    <row r="77" spans="1:7" ht="15" customHeight="1" x14ac:dyDescent="0.2">
      <c r="A77" s="39">
        <v>43280</v>
      </c>
      <c r="B77" s="15">
        <v>36</v>
      </c>
      <c r="C77" s="23" t="s">
        <v>100</v>
      </c>
      <c r="D77" s="23" t="s">
        <v>117</v>
      </c>
      <c r="E77" s="30">
        <v>231101</v>
      </c>
      <c r="F77" s="32">
        <v>86553</v>
      </c>
      <c r="G77" s="60">
        <v>43465</v>
      </c>
    </row>
    <row r="78" spans="1:7" ht="15" customHeight="1" x14ac:dyDescent="0.2">
      <c r="A78" s="39">
        <v>43280</v>
      </c>
      <c r="B78" s="15">
        <v>37</v>
      </c>
      <c r="C78" s="23" t="s">
        <v>100</v>
      </c>
      <c r="D78" s="23" t="s">
        <v>117</v>
      </c>
      <c r="E78" s="30">
        <v>231101</v>
      </c>
      <c r="F78" s="32">
        <v>83485</v>
      </c>
      <c r="G78" s="60">
        <v>43465</v>
      </c>
    </row>
    <row r="79" spans="1:7" ht="15" customHeight="1" x14ac:dyDescent="0.2">
      <c r="A79" s="39">
        <v>43280</v>
      </c>
      <c r="B79" s="15">
        <v>38</v>
      </c>
      <c r="C79" s="23" t="s">
        <v>100</v>
      </c>
      <c r="D79" s="23" t="s">
        <v>117</v>
      </c>
      <c r="E79" s="30">
        <v>231101</v>
      </c>
      <c r="F79" s="32">
        <v>89680</v>
      </c>
      <c r="G79" s="60">
        <v>43465</v>
      </c>
    </row>
    <row r="80" spans="1:7" ht="15" customHeight="1" x14ac:dyDescent="0.2">
      <c r="A80" s="39">
        <v>43265</v>
      </c>
      <c r="B80" s="15">
        <v>3725</v>
      </c>
      <c r="C80" s="23" t="s">
        <v>20</v>
      </c>
      <c r="D80" s="23" t="s">
        <v>28</v>
      </c>
      <c r="E80" s="30">
        <v>227206</v>
      </c>
      <c r="F80" s="32">
        <v>53089.38</v>
      </c>
      <c r="G80" s="60">
        <v>43465</v>
      </c>
    </row>
    <row r="81" spans="1:7" x14ac:dyDescent="0.2">
      <c r="A81" s="39">
        <v>43263</v>
      </c>
      <c r="B81" s="15" t="s">
        <v>82</v>
      </c>
      <c r="C81" s="23" t="s">
        <v>13</v>
      </c>
      <c r="D81" s="23" t="s">
        <v>118</v>
      </c>
      <c r="E81" s="30">
        <v>231303</v>
      </c>
      <c r="F81" s="32">
        <v>11151</v>
      </c>
      <c r="G81" s="60">
        <v>43465</v>
      </c>
    </row>
    <row r="82" spans="1:7" x14ac:dyDescent="0.2">
      <c r="A82" s="39">
        <v>43262</v>
      </c>
      <c r="B82" s="15" t="s">
        <v>83</v>
      </c>
      <c r="C82" s="23" t="s">
        <v>101</v>
      </c>
      <c r="D82" s="23" t="s">
        <v>119</v>
      </c>
      <c r="E82" s="30">
        <v>231101</v>
      </c>
      <c r="F82" s="32">
        <v>70835.73</v>
      </c>
      <c r="G82" s="60">
        <v>43465</v>
      </c>
    </row>
    <row r="83" spans="1:7" x14ac:dyDescent="0.2">
      <c r="A83" s="39">
        <v>43262</v>
      </c>
      <c r="B83" s="15" t="s">
        <v>83</v>
      </c>
      <c r="C83" s="23" t="s">
        <v>101</v>
      </c>
      <c r="D83" s="23" t="s">
        <v>119</v>
      </c>
      <c r="E83" s="30">
        <v>235501</v>
      </c>
      <c r="F83" s="32">
        <v>7450.52</v>
      </c>
      <c r="G83" s="60">
        <v>43465</v>
      </c>
    </row>
    <row r="84" spans="1:7" x14ac:dyDescent="0.2">
      <c r="A84" s="39">
        <v>43263</v>
      </c>
      <c r="B84" s="15" t="s">
        <v>84</v>
      </c>
      <c r="C84" s="23" t="s">
        <v>13</v>
      </c>
      <c r="D84" s="23" t="s">
        <v>120</v>
      </c>
      <c r="E84" s="30">
        <v>231303</v>
      </c>
      <c r="F84" s="32">
        <v>6313</v>
      </c>
      <c r="G84" s="60">
        <v>43465</v>
      </c>
    </row>
    <row r="85" spans="1:7" x14ac:dyDescent="0.2">
      <c r="A85" s="39">
        <v>43263</v>
      </c>
      <c r="B85" s="15" t="s">
        <v>85</v>
      </c>
      <c r="C85" s="23" t="s">
        <v>13</v>
      </c>
      <c r="D85" s="23" t="s">
        <v>120</v>
      </c>
      <c r="E85" s="30">
        <v>231303</v>
      </c>
      <c r="F85" s="32">
        <v>8791</v>
      </c>
      <c r="G85" s="60">
        <v>43465</v>
      </c>
    </row>
    <row r="86" spans="1:7" x14ac:dyDescent="0.2">
      <c r="A86" s="39">
        <v>43272</v>
      </c>
      <c r="B86" s="15" t="s">
        <v>86</v>
      </c>
      <c r="C86" s="23" t="s">
        <v>102</v>
      </c>
      <c r="D86" s="23" t="s">
        <v>121</v>
      </c>
      <c r="E86" s="30">
        <v>239801</v>
      </c>
      <c r="F86" s="32">
        <v>1538.18</v>
      </c>
      <c r="G86" s="60">
        <v>43465</v>
      </c>
    </row>
    <row r="87" spans="1:7" x14ac:dyDescent="0.2">
      <c r="A87" s="39">
        <v>43276</v>
      </c>
      <c r="B87" s="15">
        <v>4540</v>
      </c>
      <c r="C87" s="23" t="s">
        <v>20</v>
      </c>
      <c r="D87" s="23" t="s">
        <v>122</v>
      </c>
      <c r="E87" s="30">
        <v>235301</v>
      </c>
      <c r="F87" s="32">
        <v>35400.639999999999</v>
      </c>
      <c r="G87" s="60">
        <v>43465</v>
      </c>
    </row>
    <row r="88" spans="1:7" x14ac:dyDescent="0.2">
      <c r="A88" s="39">
        <v>43264</v>
      </c>
      <c r="B88" s="15">
        <v>1498</v>
      </c>
      <c r="C88" s="23" t="s">
        <v>103</v>
      </c>
      <c r="D88" s="23" t="s">
        <v>121</v>
      </c>
      <c r="E88" s="30">
        <v>239801</v>
      </c>
      <c r="F88" s="32">
        <v>75767.8</v>
      </c>
      <c r="G88" s="60">
        <v>43465</v>
      </c>
    </row>
    <row r="89" spans="1:7" x14ac:dyDescent="0.2">
      <c r="A89" s="39">
        <v>43264</v>
      </c>
      <c r="B89" s="15">
        <v>11448</v>
      </c>
      <c r="C89" s="23" t="s">
        <v>104</v>
      </c>
      <c r="D89" s="23" t="s">
        <v>123</v>
      </c>
      <c r="E89" s="30">
        <v>261301</v>
      </c>
      <c r="F89" s="32">
        <v>11210</v>
      </c>
      <c r="G89" s="60">
        <v>43465</v>
      </c>
    </row>
    <row r="90" spans="1:7" x14ac:dyDescent="0.2">
      <c r="A90" s="39">
        <v>43264</v>
      </c>
      <c r="B90" s="15">
        <v>11447</v>
      </c>
      <c r="C90" s="23" t="s">
        <v>104</v>
      </c>
      <c r="D90" s="23" t="s">
        <v>124</v>
      </c>
      <c r="E90" s="30">
        <v>261301</v>
      </c>
      <c r="F90" s="32">
        <v>42480</v>
      </c>
      <c r="G90" s="60">
        <v>43465</v>
      </c>
    </row>
    <row r="91" spans="1:7" x14ac:dyDescent="0.2">
      <c r="A91" s="39">
        <v>43269</v>
      </c>
      <c r="B91" s="15">
        <v>4030</v>
      </c>
      <c r="C91" s="23" t="s">
        <v>20</v>
      </c>
      <c r="D91" s="23" t="s">
        <v>122</v>
      </c>
      <c r="E91" s="30">
        <v>235301</v>
      </c>
      <c r="F91" s="32">
        <v>11403.52</v>
      </c>
      <c r="G91" s="60">
        <v>43465</v>
      </c>
    </row>
    <row r="92" spans="1:7" x14ac:dyDescent="0.2">
      <c r="A92" s="39">
        <v>43263</v>
      </c>
      <c r="B92" s="15" t="s">
        <v>87</v>
      </c>
      <c r="C92" s="23" t="s">
        <v>13</v>
      </c>
      <c r="D92" s="23" t="s">
        <v>120</v>
      </c>
      <c r="E92" s="30">
        <v>231303</v>
      </c>
      <c r="F92" s="32">
        <v>8083</v>
      </c>
      <c r="G92" s="60">
        <v>43465</v>
      </c>
    </row>
    <row r="93" spans="1:7" x14ac:dyDescent="0.2">
      <c r="A93" s="39">
        <v>43269</v>
      </c>
      <c r="B93" s="15" t="s">
        <v>88</v>
      </c>
      <c r="C93" s="23" t="s">
        <v>105</v>
      </c>
      <c r="D93" s="23" t="s">
        <v>35</v>
      </c>
      <c r="E93" s="30">
        <v>233401</v>
      </c>
      <c r="F93" s="32">
        <v>7400</v>
      </c>
      <c r="G93" s="60">
        <v>43465</v>
      </c>
    </row>
    <row r="94" spans="1:7" x14ac:dyDescent="0.2">
      <c r="A94" s="39">
        <v>43276</v>
      </c>
      <c r="B94" s="15">
        <v>4545</v>
      </c>
      <c r="C94" s="23" t="s">
        <v>20</v>
      </c>
      <c r="D94" s="23" t="s">
        <v>122</v>
      </c>
      <c r="E94" s="30">
        <v>235301</v>
      </c>
      <c r="F94" s="32">
        <v>11403.52</v>
      </c>
      <c r="G94" s="60">
        <v>43465</v>
      </c>
    </row>
    <row r="95" spans="1:7" x14ac:dyDescent="0.2">
      <c r="A95" s="39">
        <v>43280</v>
      </c>
      <c r="B95" s="15">
        <v>20298</v>
      </c>
      <c r="C95" s="23" t="s">
        <v>106</v>
      </c>
      <c r="D95" s="23" t="s">
        <v>28</v>
      </c>
      <c r="E95" s="30">
        <v>227206</v>
      </c>
      <c r="F95" s="32">
        <v>92009.54</v>
      </c>
      <c r="G95" s="60">
        <v>43465</v>
      </c>
    </row>
    <row r="96" spans="1:7" x14ac:dyDescent="0.2">
      <c r="A96" s="39">
        <v>43265</v>
      </c>
      <c r="B96" s="15">
        <v>3723</v>
      </c>
      <c r="C96" s="23" t="s">
        <v>20</v>
      </c>
      <c r="D96" s="23" t="s">
        <v>28</v>
      </c>
      <c r="E96" s="30">
        <v>227206</v>
      </c>
      <c r="F96" s="32">
        <v>26044.959999999999</v>
      </c>
      <c r="G96" s="60">
        <v>43465</v>
      </c>
    </row>
    <row r="97" spans="1:7" x14ac:dyDescent="0.2">
      <c r="A97" s="39">
        <v>43265</v>
      </c>
      <c r="B97" s="15" t="s">
        <v>89</v>
      </c>
      <c r="C97" s="23" t="s">
        <v>16</v>
      </c>
      <c r="D97" s="23" t="s">
        <v>125</v>
      </c>
      <c r="E97" s="30">
        <v>239601</v>
      </c>
      <c r="F97" s="32">
        <v>3363</v>
      </c>
      <c r="G97" s="60">
        <v>43465</v>
      </c>
    </row>
    <row r="98" spans="1:7" x14ac:dyDescent="0.2">
      <c r="A98" s="39">
        <v>43264</v>
      </c>
      <c r="B98" s="15" t="s">
        <v>90</v>
      </c>
      <c r="C98" s="23" t="s">
        <v>107</v>
      </c>
      <c r="D98" s="23" t="s">
        <v>126</v>
      </c>
      <c r="E98" s="30">
        <v>236306</v>
      </c>
      <c r="F98" s="32">
        <v>7080</v>
      </c>
      <c r="G98" s="60">
        <v>43465</v>
      </c>
    </row>
    <row r="99" spans="1:7" x14ac:dyDescent="0.2">
      <c r="A99" s="39">
        <v>43276</v>
      </c>
      <c r="B99" s="15">
        <v>4544</v>
      </c>
      <c r="C99" s="23" t="s">
        <v>20</v>
      </c>
      <c r="D99" s="23" t="s">
        <v>127</v>
      </c>
      <c r="E99" s="30">
        <v>239601</v>
      </c>
      <c r="F99" s="32">
        <v>3650.92</v>
      </c>
      <c r="G99" s="60">
        <v>43465</v>
      </c>
    </row>
    <row r="100" spans="1:7" x14ac:dyDescent="0.2">
      <c r="A100" s="39">
        <v>43269</v>
      </c>
      <c r="B100" s="15">
        <v>4047</v>
      </c>
      <c r="C100" s="23" t="s">
        <v>20</v>
      </c>
      <c r="D100" s="23" t="s">
        <v>127</v>
      </c>
      <c r="E100" s="30">
        <v>239601</v>
      </c>
      <c r="F100" s="32">
        <v>20251.16</v>
      </c>
      <c r="G100" s="60">
        <v>43465</v>
      </c>
    </row>
    <row r="101" spans="1:7" x14ac:dyDescent="0.2">
      <c r="A101" s="39">
        <v>43265</v>
      </c>
      <c r="B101" s="15">
        <v>3728</v>
      </c>
      <c r="C101" s="23" t="s">
        <v>20</v>
      </c>
      <c r="D101" s="23" t="s">
        <v>28</v>
      </c>
      <c r="E101" s="30">
        <v>227206</v>
      </c>
      <c r="F101" s="32">
        <v>66782.100000000006</v>
      </c>
      <c r="G101" s="60">
        <v>43465</v>
      </c>
    </row>
    <row r="102" spans="1:7" x14ac:dyDescent="0.2">
      <c r="A102" s="39">
        <v>43269</v>
      </c>
      <c r="B102" s="15">
        <v>4029</v>
      </c>
      <c r="C102" s="23" t="s">
        <v>20</v>
      </c>
      <c r="D102" s="23" t="s">
        <v>127</v>
      </c>
      <c r="E102" s="30">
        <v>239601</v>
      </c>
      <c r="F102" s="32">
        <v>5600.28</v>
      </c>
      <c r="G102" s="60">
        <v>43465</v>
      </c>
    </row>
    <row r="103" spans="1:7" x14ac:dyDescent="0.2">
      <c r="A103" s="39">
        <v>43265</v>
      </c>
      <c r="B103" s="15">
        <v>3732</v>
      </c>
      <c r="C103" s="23" t="s">
        <v>20</v>
      </c>
      <c r="D103" s="23" t="s">
        <v>128</v>
      </c>
      <c r="E103" s="30">
        <v>239801</v>
      </c>
      <c r="F103" s="32">
        <v>48000.04</v>
      </c>
      <c r="G103" s="60">
        <v>43465</v>
      </c>
    </row>
    <row r="104" spans="1:7" x14ac:dyDescent="0.2">
      <c r="A104" s="39">
        <v>43276</v>
      </c>
      <c r="B104" s="15">
        <v>4552</v>
      </c>
      <c r="C104" s="23" t="s">
        <v>20</v>
      </c>
      <c r="D104" s="23" t="s">
        <v>28</v>
      </c>
      <c r="E104" s="30">
        <v>227206</v>
      </c>
      <c r="F104" s="32">
        <v>11951.04</v>
      </c>
      <c r="G104" s="60">
        <v>43465</v>
      </c>
    </row>
    <row r="105" spans="1:7" x14ac:dyDescent="0.2">
      <c r="A105" s="39">
        <v>43269</v>
      </c>
      <c r="B105" s="15">
        <v>82379</v>
      </c>
      <c r="C105" s="23" t="s">
        <v>108</v>
      </c>
      <c r="D105" s="23" t="s">
        <v>129</v>
      </c>
      <c r="E105" s="30">
        <v>239201</v>
      </c>
      <c r="F105" s="32">
        <v>3186</v>
      </c>
      <c r="G105" s="60">
        <v>43465</v>
      </c>
    </row>
    <row r="106" spans="1:7" x14ac:dyDescent="0.2">
      <c r="A106" s="39">
        <v>43262</v>
      </c>
      <c r="B106" s="15" t="s">
        <v>91</v>
      </c>
      <c r="C106" s="23" t="s">
        <v>109</v>
      </c>
      <c r="D106" s="23" t="s">
        <v>130</v>
      </c>
      <c r="E106" s="30">
        <v>265401</v>
      </c>
      <c r="F106" s="32">
        <v>645684.19999999995</v>
      </c>
      <c r="G106" s="60">
        <v>43465</v>
      </c>
    </row>
    <row r="107" spans="1:7" x14ac:dyDescent="0.2">
      <c r="A107" s="39">
        <v>43263</v>
      </c>
      <c r="B107" s="15" t="s">
        <v>92</v>
      </c>
      <c r="C107" s="23" t="s">
        <v>110</v>
      </c>
      <c r="D107" s="23" t="s">
        <v>131</v>
      </c>
      <c r="E107" s="30">
        <v>234101</v>
      </c>
      <c r="F107" s="32">
        <v>3855.73</v>
      </c>
      <c r="G107" s="60">
        <v>43465</v>
      </c>
    </row>
    <row r="108" spans="1:7" x14ac:dyDescent="0.2">
      <c r="A108" s="39">
        <v>43269</v>
      </c>
      <c r="B108" s="15">
        <v>4065</v>
      </c>
      <c r="C108" s="23" t="s">
        <v>20</v>
      </c>
      <c r="D108" s="23" t="s">
        <v>132</v>
      </c>
      <c r="E108" s="30">
        <v>239601</v>
      </c>
      <c r="F108" s="32">
        <v>5600.28</v>
      </c>
      <c r="G108" s="60">
        <v>43465</v>
      </c>
    </row>
    <row r="109" spans="1:7" x14ac:dyDescent="0.2">
      <c r="A109" s="39">
        <v>43269</v>
      </c>
      <c r="B109" s="15">
        <v>4065</v>
      </c>
      <c r="C109" s="23" t="s">
        <v>20</v>
      </c>
      <c r="D109" s="23" t="s">
        <v>132</v>
      </c>
      <c r="E109" s="30">
        <v>239801</v>
      </c>
      <c r="F109" s="32">
        <v>32413.42</v>
      </c>
      <c r="G109" s="60">
        <v>43465</v>
      </c>
    </row>
    <row r="110" spans="1:7" x14ac:dyDescent="0.2">
      <c r="A110" s="39">
        <v>43262</v>
      </c>
      <c r="B110" s="15">
        <v>4058</v>
      </c>
      <c r="C110" s="23" t="s">
        <v>20</v>
      </c>
      <c r="D110" s="23" t="s">
        <v>133</v>
      </c>
      <c r="E110" s="30">
        <v>239801</v>
      </c>
      <c r="F110" s="32">
        <v>28653.94</v>
      </c>
      <c r="G110" s="60">
        <v>43465</v>
      </c>
    </row>
    <row r="111" spans="1:7" x14ac:dyDescent="0.2">
      <c r="A111" s="39">
        <v>43265</v>
      </c>
      <c r="B111" s="15">
        <v>1131</v>
      </c>
      <c r="C111" s="23" t="s">
        <v>111</v>
      </c>
      <c r="D111" s="23" t="s">
        <v>134</v>
      </c>
      <c r="E111" s="30">
        <v>227201</v>
      </c>
      <c r="F111" s="32">
        <v>30832.22</v>
      </c>
      <c r="G111" s="60">
        <v>43465</v>
      </c>
    </row>
    <row r="112" spans="1:7" x14ac:dyDescent="0.2">
      <c r="A112" s="39">
        <v>43265</v>
      </c>
      <c r="B112" s="15">
        <v>1131</v>
      </c>
      <c r="C112" s="23" t="s">
        <v>111</v>
      </c>
      <c r="D112" s="23" t="s">
        <v>134</v>
      </c>
      <c r="E112" s="30">
        <v>239201</v>
      </c>
      <c r="F112" s="32">
        <v>4248</v>
      </c>
      <c r="G112" s="60">
        <v>43465</v>
      </c>
    </row>
    <row r="113" spans="1:7" x14ac:dyDescent="0.2">
      <c r="A113" s="39">
        <v>43264</v>
      </c>
      <c r="B113" s="15">
        <v>372</v>
      </c>
      <c r="C113" s="23" t="s">
        <v>112</v>
      </c>
      <c r="D113" s="23" t="s">
        <v>135</v>
      </c>
      <c r="E113" s="30">
        <v>261301</v>
      </c>
      <c r="F113" s="32">
        <v>307154</v>
      </c>
      <c r="G113" s="60">
        <v>43465</v>
      </c>
    </row>
    <row r="114" spans="1:7" x14ac:dyDescent="0.2">
      <c r="A114" s="39">
        <v>43273</v>
      </c>
      <c r="B114" s="15">
        <v>82530</v>
      </c>
      <c r="C114" s="23" t="s">
        <v>113</v>
      </c>
      <c r="D114" s="23" t="s">
        <v>136</v>
      </c>
      <c r="E114" s="30">
        <v>231301</v>
      </c>
      <c r="F114" s="32">
        <v>585184.03</v>
      </c>
      <c r="G114" s="60">
        <v>43465</v>
      </c>
    </row>
    <row r="115" spans="1:7" x14ac:dyDescent="0.2">
      <c r="A115" s="39">
        <v>43270</v>
      </c>
      <c r="B115" s="15" t="s">
        <v>93</v>
      </c>
      <c r="C115" s="23" t="s">
        <v>114</v>
      </c>
      <c r="D115" s="23" t="s">
        <v>137</v>
      </c>
      <c r="E115" s="30">
        <v>231101</v>
      </c>
      <c r="F115" s="32">
        <v>11161</v>
      </c>
      <c r="G115" s="60">
        <v>43465</v>
      </c>
    </row>
    <row r="116" spans="1:7" x14ac:dyDescent="0.2">
      <c r="A116" s="39">
        <v>43279</v>
      </c>
      <c r="B116" s="15" t="s">
        <v>94</v>
      </c>
      <c r="C116" s="23" t="s">
        <v>115</v>
      </c>
      <c r="D116" s="23" t="s">
        <v>138</v>
      </c>
      <c r="E116" s="30">
        <v>239501</v>
      </c>
      <c r="F116" s="32">
        <v>54564.97</v>
      </c>
      <c r="G116" s="60">
        <v>43465</v>
      </c>
    </row>
    <row r="117" spans="1:7" x14ac:dyDescent="0.2">
      <c r="A117" s="39">
        <v>43280</v>
      </c>
      <c r="B117" s="15">
        <v>4777</v>
      </c>
      <c r="C117" s="23" t="s">
        <v>20</v>
      </c>
      <c r="D117" s="23" t="s">
        <v>139</v>
      </c>
      <c r="E117" s="30">
        <v>235301</v>
      </c>
      <c r="F117" s="32">
        <v>7802.16</v>
      </c>
      <c r="G117" s="60">
        <v>43465</v>
      </c>
    </row>
    <row r="118" spans="1:7" x14ac:dyDescent="0.2">
      <c r="A118" s="39">
        <v>43280</v>
      </c>
      <c r="B118" s="15">
        <v>4777</v>
      </c>
      <c r="C118" s="23" t="s">
        <v>20</v>
      </c>
      <c r="D118" s="23" t="s">
        <v>139</v>
      </c>
      <c r="E118" s="30">
        <v>239601</v>
      </c>
      <c r="F118" s="32">
        <v>5600.28</v>
      </c>
      <c r="G118" s="60">
        <v>43465</v>
      </c>
    </row>
    <row r="119" spans="1:7" x14ac:dyDescent="0.2">
      <c r="A119" s="39">
        <v>43280</v>
      </c>
      <c r="B119" s="15" t="s">
        <v>95</v>
      </c>
      <c r="C119" s="23" t="s">
        <v>16</v>
      </c>
      <c r="D119" s="23" t="s">
        <v>140</v>
      </c>
      <c r="E119" s="30">
        <v>227101</v>
      </c>
      <c r="F119" s="32">
        <v>677154.8</v>
      </c>
      <c r="G119" s="60">
        <v>43465</v>
      </c>
    </row>
    <row r="120" spans="1:7" x14ac:dyDescent="0.2">
      <c r="A120" s="39">
        <v>43280</v>
      </c>
      <c r="B120" s="15" t="s">
        <v>96</v>
      </c>
      <c r="C120" s="23" t="s">
        <v>16</v>
      </c>
      <c r="D120" s="23" t="s">
        <v>141</v>
      </c>
      <c r="E120" s="30">
        <v>227101</v>
      </c>
      <c r="F120" s="32">
        <v>702430.4</v>
      </c>
      <c r="G120" s="60">
        <v>43465</v>
      </c>
    </row>
    <row r="121" spans="1:7" x14ac:dyDescent="0.2">
      <c r="A121" s="39">
        <v>43280</v>
      </c>
      <c r="B121" s="15" t="s">
        <v>97</v>
      </c>
      <c r="C121" s="23" t="s">
        <v>102</v>
      </c>
      <c r="D121" s="23" t="s">
        <v>28</v>
      </c>
      <c r="E121" s="30">
        <v>227206</v>
      </c>
      <c r="F121" s="32">
        <v>5984.7</v>
      </c>
      <c r="G121" s="60">
        <v>43465</v>
      </c>
    </row>
    <row r="122" spans="1:7" x14ac:dyDescent="0.2">
      <c r="A122" s="39">
        <v>43278</v>
      </c>
      <c r="B122" s="15">
        <v>4639</v>
      </c>
      <c r="C122" s="23" t="s">
        <v>20</v>
      </c>
      <c r="D122" s="23" t="s">
        <v>127</v>
      </c>
      <c r="E122" s="30">
        <v>239601</v>
      </c>
      <c r="F122" s="32">
        <v>11200.56</v>
      </c>
      <c r="G122" s="60">
        <v>43465</v>
      </c>
    </row>
    <row r="123" spans="1:7" ht="15.75" thickBot="1" x14ac:dyDescent="0.25">
      <c r="A123" s="58"/>
      <c r="B123" s="42"/>
      <c r="C123" s="43"/>
      <c r="D123" s="43"/>
      <c r="E123" s="44"/>
      <c r="F123" s="45"/>
      <c r="G123" s="61"/>
    </row>
    <row r="124" spans="1:7" ht="15.75" thickBot="1" x14ac:dyDescent="0.25">
      <c r="A124" s="96" t="s">
        <v>72</v>
      </c>
      <c r="B124" s="97"/>
      <c r="C124" s="97"/>
      <c r="D124" s="97"/>
      <c r="E124" s="98"/>
      <c r="F124" s="62">
        <f>SUM(F13:F123)</f>
        <v>7279042.790000001</v>
      </c>
      <c r="G124" s="63"/>
    </row>
  </sheetData>
  <autoFilter ref="A11:G12"/>
  <mergeCells count="14">
    <mergeCell ref="C5:D5"/>
    <mergeCell ref="A6:G6"/>
    <mergeCell ref="A7:B7"/>
    <mergeCell ref="C7:D7"/>
    <mergeCell ref="A8:G8"/>
    <mergeCell ref="A124:E124"/>
    <mergeCell ref="A9:G9"/>
    <mergeCell ref="A11:A12"/>
    <mergeCell ref="B11:B12"/>
    <mergeCell ref="C11:C12"/>
    <mergeCell ref="D11:D12"/>
    <mergeCell ref="E11:E12"/>
    <mergeCell ref="F11:F12"/>
    <mergeCell ref="G11:G12"/>
  </mergeCells>
  <pageMargins left="1.1023622047244095" right="0.70866141732283472" top="0.74803149606299213" bottom="0.74803149606299213" header="0.31496062992125984" footer="0.31496062992125984"/>
  <pageSetup paperSize="9" scale="8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topLeftCell="A88" workbookViewId="0">
      <selection activeCell="G103" sqref="G103"/>
    </sheetView>
  </sheetViews>
  <sheetFormatPr baseColWidth="10" defaultRowHeight="12.75" x14ac:dyDescent="0.2"/>
  <cols>
    <col min="1" max="1" width="11.85546875" customWidth="1"/>
    <col min="2" max="2" width="13.5703125" customWidth="1"/>
    <col min="3" max="3" width="38.28515625" customWidth="1"/>
    <col min="4" max="4" width="42.140625" customWidth="1"/>
    <col min="5" max="5" width="14.7109375" customWidth="1"/>
    <col min="6" max="6" width="16.140625" customWidth="1"/>
    <col min="7" max="7" width="13.140625" bestFit="1" customWidth="1"/>
  </cols>
  <sheetData>
    <row r="1" spans="1:9" ht="14.25" x14ac:dyDescent="0.2">
      <c r="A1" s="77"/>
      <c r="B1" s="75"/>
      <c r="C1" s="74"/>
      <c r="D1" s="74"/>
      <c r="E1" s="77"/>
      <c r="F1" s="76"/>
      <c r="G1" s="77"/>
      <c r="H1" s="73"/>
      <c r="I1" s="73"/>
    </row>
    <row r="2" spans="1:9" ht="18" x14ac:dyDescent="0.25">
      <c r="A2" s="103"/>
      <c r="B2" s="103"/>
      <c r="C2" s="103"/>
      <c r="D2" s="103"/>
      <c r="E2" s="103"/>
      <c r="F2" s="103"/>
      <c r="G2" s="103"/>
      <c r="H2" s="78"/>
      <c r="I2" s="78"/>
    </row>
    <row r="3" spans="1:9" ht="23.25" x14ac:dyDescent="0.35">
      <c r="A3" s="104" t="s">
        <v>167</v>
      </c>
      <c r="B3" s="104"/>
      <c r="C3" s="104"/>
      <c r="D3" s="104"/>
      <c r="E3" s="104"/>
      <c r="F3" s="104"/>
      <c r="G3" s="104"/>
      <c r="H3" s="78"/>
      <c r="I3" s="78"/>
    </row>
    <row r="4" spans="1:9" ht="20.25" x14ac:dyDescent="0.3">
      <c r="A4" s="105" t="s">
        <v>168</v>
      </c>
      <c r="B4" s="105"/>
      <c r="C4" s="105"/>
      <c r="D4" s="105"/>
      <c r="E4" s="105"/>
      <c r="F4" s="105"/>
      <c r="G4" s="105"/>
      <c r="H4" s="78"/>
      <c r="I4" s="78"/>
    </row>
    <row r="5" spans="1:9" ht="15.75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9" ht="15" x14ac:dyDescent="0.2">
      <c r="A6" s="106" t="s">
        <v>169</v>
      </c>
      <c r="B6" s="106"/>
      <c r="C6" s="106"/>
      <c r="D6" s="106"/>
      <c r="E6" s="106"/>
      <c r="F6" s="106"/>
      <c r="G6" s="106"/>
      <c r="H6" s="73"/>
      <c r="I6" s="73"/>
    </row>
    <row r="7" spans="1:9" ht="15" customHeight="1" x14ac:dyDescent="0.2">
      <c r="A7" s="82" t="s">
        <v>145</v>
      </c>
      <c r="B7" s="82"/>
      <c r="C7" s="82"/>
      <c r="D7" s="82"/>
      <c r="E7" s="82"/>
      <c r="F7" s="82"/>
      <c r="G7" s="82"/>
      <c r="H7" s="73"/>
      <c r="I7" s="73"/>
    </row>
    <row r="8" spans="1:9" ht="14.25" x14ac:dyDescent="0.2">
      <c r="A8" s="82"/>
      <c r="B8" s="82"/>
      <c r="C8" s="82"/>
      <c r="D8" s="82"/>
      <c r="E8" s="82"/>
      <c r="F8" s="82"/>
      <c r="G8" s="82"/>
      <c r="H8" s="73"/>
      <c r="I8" s="73"/>
    </row>
    <row r="9" spans="1:9" ht="15.75" thickBot="1" x14ac:dyDescent="0.25">
      <c r="A9" s="54"/>
      <c r="B9" s="5"/>
      <c r="C9" s="1"/>
      <c r="D9" s="1"/>
      <c r="E9" s="54"/>
      <c r="F9" s="107">
        <v>43346</v>
      </c>
      <c r="G9" s="107"/>
    </row>
    <row r="10" spans="1:9" s="53" customFormat="1" ht="24.75" customHeight="1" x14ac:dyDescent="0.2">
      <c r="A10" s="99" t="s">
        <v>74</v>
      </c>
      <c r="B10" s="99" t="s">
        <v>80</v>
      </c>
      <c r="C10" s="101" t="s">
        <v>75</v>
      </c>
      <c r="D10" s="101" t="s">
        <v>76</v>
      </c>
      <c r="E10" s="99" t="s">
        <v>77</v>
      </c>
      <c r="F10" s="99" t="s">
        <v>78</v>
      </c>
      <c r="G10" s="99" t="s">
        <v>79</v>
      </c>
      <c r="H10" s="52"/>
    </row>
    <row r="11" spans="1:9" s="53" customFormat="1" ht="17.25" customHeight="1" thickBot="1" x14ac:dyDescent="0.25">
      <c r="A11" s="100"/>
      <c r="B11" s="100"/>
      <c r="C11" s="102"/>
      <c r="D11" s="102"/>
      <c r="E11" s="100"/>
      <c r="F11" s="100"/>
      <c r="G11" s="100"/>
      <c r="H11" s="52"/>
    </row>
    <row r="12" spans="1:9" x14ac:dyDescent="0.2">
      <c r="A12" s="33">
        <v>39785</v>
      </c>
      <c r="B12" s="16">
        <v>14</v>
      </c>
      <c r="C12" s="22" t="s">
        <v>42</v>
      </c>
      <c r="D12" s="55" t="s">
        <v>49</v>
      </c>
      <c r="E12" s="57">
        <v>261901</v>
      </c>
      <c r="F12" s="31">
        <v>663126.75</v>
      </c>
      <c r="G12" s="59">
        <v>43465</v>
      </c>
    </row>
    <row r="13" spans="1:9" x14ac:dyDescent="0.2">
      <c r="A13" s="35">
        <v>40861</v>
      </c>
      <c r="B13" s="17">
        <v>65</v>
      </c>
      <c r="C13" s="13" t="s">
        <v>14</v>
      </c>
      <c r="D13" s="56" t="s">
        <v>50</v>
      </c>
      <c r="E13" s="27">
        <v>228704</v>
      </c>
      <c r="F13" s="32">
        <v>56000</v>
      </c>
      <c r="G13" s="60">
        <v>43465</v>
      </c>
    </row>
    <row r="14" spans="1:9" x14ac:dyDescent="0.2">
      <c r="A14" s="35">
        <v>41436</v>
      </c>
      <c r="B14" s="17">
        <v>6782</v>
      </c>
      <c r="C14" s="13" t="s">
        <v>10</v>
      </c>
      <c r="D14" s="56" t="s">
        <v>26</v>
      </c>
      <c r="E14" s="27">
        <v>239201</v>
      </c>
      <c r="F14" s="32">
        <v>84687.799999999988</v>
      </c>
      <c r="G14" s="60">
        <v>43465</v>
      </c>
    </row>
    <row r="15" spans="1:9" x14ac:dyDescent="0.2">
      <c r="A15" s="35">
        <v>41712</v>
      </c>
      <c r="B15" s="17">
        <v>150</v>
      </c>
      <c r="C15" s="13" t="s">
        <v>11</v>
      </c>
      <c r="D15" s="64" t="s">
        <v>51</v>
      </c>
      <c r="E15" s="27">
        <v>227202</v>
      </c>
      <c r="F15" s="32">
        <v>40054.89</v>
      </c>
      <c r="G15" s="60">
        <v>43465</v>
      </c>
    </row>
    <row r="16" spans="1:9" x14ac:dyDescent="0.2">
      <c r="A16" s="35">
        <v>41974</v>
      </c>
      <c r="B16" s="17">
        <v>8895</v>
      </c>
      <c r="C16" s="13" t="s">
        <v>13</v>
      </c>
      <c r="D16" s="56" t="s">
        <v>52</v>
      </c>
      <c r="E16" s="27">
        <v>236306</v>
      </c>
      <c r="F16" s="32">
        <v>36580</v>
      </c>
      <c r="G16" s="60">
        <v>43465</v>
      </c>
    </row>
    <row r="17" spans="1:7" x14ac:dyDescent="0.2">
      <c r="A17" s="35">
        <v>42130</v>
      </c>
      <c r="B17" s="17">
        <v>819</v>
      </c>
      <c r="C17" s="13" t="s">
        <v>103</v>
      </c>
      <c r="D17" s="56" t="s">
        <v>27</v>
      </c>
      <c r="E17" s="28">
        <v>237106</v>
      </c>
      <c r="F17" s="32">
        <v>1899.8</v>
      </c>
      <c r="G17" s="60">
        <v>43465</v>
      </c>
    </row>
    <row r="18" spans="1:7" x14ac:dyDescent="0.2">
      <c r="A18" s="35">
        <v>42144</v>
      </c>
      <c r="B18" s="17">
        <v>11500001226</v>
      </c>
      <c r="C18" s="13" t="s">
        <v>43</v>
      </c>
      <c r="D18" s="56" t="s">
        <v>53</v>
      </c>
      <c r="E18" s="28">
        <v>239201</v>
      </c>
      <c r="F18" s="32">
        <v>21535</v>
      </c>
      <c r="G18" s="60">
        <v>43465</v>
      </c>
    </row>
    <row r="19" spans="1:7" x14ac:dyDescent="0.2">
      <c r="A19" s="35">
        <v>42158</v>
      </c>
      <c r="B19" s="17">
        <v>226666</v>
      </c>
      <c r="C19" s="13" t="s">
        <v>44</v>
      </c>
      <c r="D19" s="56" t="s">
        <v>28</v>
      </c>
      <c r="E19" s="28">
        <v>227201</v>
      </c>
      <c r="F19" s="32">
        <v>7692.75</v>
      </c>
      <c r="G19" s="60">
        <v>43465</v>
      </c>
    </row>
    <row r="20" spans="1:7" x14ac:dyDescent="0.2">
      <c r="A20" s="35">
        <v>42208</v>
      </c>
      <c r="B20" s="17">
        <v>9335</v>
      </c>
      <c r="C20" s="13" t="s">
        <v>13</v>
      </c>
      <c r="D20" s="56" t="s">
        <v>54</v>
      </c>
      <c r="E20" s="28">
        <v>231101</v>
      </c>
      <c r="F20" s="32">
        <v>26811</v>
      </c>
      <c r="G20" s="60">
        <v>43465</v>
      </c>
    </row>
    <row r="21" spans="1:7" x14ac:dyDescent="0.2">
      <c r="A21" s="35">
        <v>42251</v>
      </c>
      <c r="B21" s="17">
        <v>73</v>
      </c>
      <c r="C21" s="13" t="s">
        <v>45</v>
      </c>
      <c r="D21" s="56" t="s">
        <v>29</v>
      </c>
      <c r="E21" s="27">
        <v>241401</v>
      </c>
      <c r="F21" s="32">
        <v>45000</v>
      </c>
      <c r="G21" s="60">
        <v>43465</v>
      </c>
    </row>
    <row r="22" spans="1:7" x14ac:dyDescent="0.2">
      <c r="A22" s="35">
        <v>42297</v>
      </c>
      <c r="B22" s="17">
        <v>9522</v>
      </c>
      <c r="C22" s="13" t="s">
        <v>13</v>
      </c>
      <c r="D22" s="56" t="s">
        <v>30</v>
      </c>
      <c r="E22" s="28">
        <v>231303</v>
      </c>
      <c r="F22" s="32">
        <v>8614</v>
      </c>
      <c r="G22" s="60">
        <v>43465</v>
      </c>
    </row>
    <row r="23" spans="1:7" x14ac:dyDescent="0.2">
      <c r="A23" s="35">
        <v>42319</v>
      </c>
      <c r="B23" s="17">
        <v>11500000028</v>
      </c>
      <c r="C23" s="13" t="s">
        <v>14</v>
      </c>
      <c r="D23" s="56" t="s">
        <v>55</v>
      </c>
      <c r="E23" s="28">
        <v>228704</v>
      </c>
      <c r="F23" s="32">
        <v>79275</v>
      </c>
      <c r="G23" s="60">
        <v>43465</v>
      </c>
    </row>
    <row r="24" spans="1:7" x14ac:dyDescent="0.2">
      <c r="A24" s="35">
        <v>42326</v>
      </c>
      <c r="B24" s="17">
        <v>14221</v>
      </c>
      <c r="C24" s="13" t="s">
        <v>15</v>
      </c>
      <c r="D24" s="56" t="s">
        <v>31</v>
      </c>
      <c r="E24" s="27">
        <v>241401</v>
      </c>
      <c r="F24" s="32">
        <v>80000</v>
      </c>
      <c r="G24" s="60">
        <v>43465</v>
      </c>
    </row>
    <row r="25" spans="1:7" x14ac:dyDescent="0.2">
      <c r="A25" s="35">
        <v>42366</v>
      </c>
      <c r="B25" s="17">
        <v>11500000032</v>
      </c>
      <c r="C25" s="13" t="s">
        <v>16</v>
      </c>
      <c r="D25" s="56" t="s">
        <v>56</v>
      </c>
      <c r="E25" s="28">
        <v>265801</v>
      </c>
      <c r="F25" s="32">
        <v>467280</v>
      </c>
      <c r="G25" s="60">
        <v>43465</v>
      </c>
    </row>
    <row r="26" spans="1:7" x14ac:dyDescent="0.2">
      <c r="A26" s="35">
        <v>42366</v>
      </c>
      <c r="B26" s="17">
        <v>11500000032</v>
      </c>
      <c r="C26" s="13" t="s">
        <v>16</v>
      </c>
      <c r="D26" s="56" t="s">
        <v>56</v>
      </c>
      <c r="E26" s="28">
        <v>239101</v>
      </c>
      <c r="F26" s="32">
        <v>13865</v>
      </c>
      <c r="G26" s="60">
        <v>43465</v>
      </c>
    </row>
    <row r="27" spans="1:7" x14ac:dyDescent="0.2">
      <c r="A27" s="35">
        <v>42423</v>
      </c>
      <c r="B27" s="17">
        <v>31401</v>
      </c>
      <c r="C27" s="13" t="s">
        <v>17</v>
      </c>
      <c r="D27" s="56" t="s">
        <v>32</v>
      </c>
      <c r="E27" s="28">
        <v>228704</v>
      </c>
      <c r="F27" s="32">
        <v>21000</v>
      </c>
      <c r="G27" s="60">
        <v>43465</v>
      </c>
    </row>
    <row r="28" spans="1:7" x14ac:dyDescent="0.2">
      <c r="A28" s="35">
        <v>42450</v>
      </c>
      <c r="B28" s="17">
        <v>480</v>
      </c>
      <c r="C28" s="13" t="s">
        <v>18</v>
      </c>
      <c r="D28" s="56" t="s">
        <v>57</v>
      </c>
      <c r="E28" s="28">
        <v>235501</v>
      </c>
      <c r="F28" s="32">
        <v>4071</v>
      </c>
      <c r="G28" s="60">
        <v>43465</v>
      </c>
    </row>
    <row r="29" spans="1:7" x14ac:dyDescent="0.2">
      <c r="A29" s="35">
        <v>42452</v>
      </c>
      <c r="B29" s="17">
        <v>11500000046</v>
      </c>
      <c r="C29" s="13" t="s">
        <v>16</v>
      </c>
      <c r="D29" s="56" t="s">
        <v>33</v>
      </c>
      <c r="E29" s="28">
        <v>239101</v>
      </c>
      <c r="F29" s="32">
        <v>24190</v>
      </c>
      <c r="G29" s="60">
        <v>43465</v>
      </c>
    </row>
    <row r="30" spans="1:7" x14ac:dyDescent="0.2">
      <c r="A30" s="35">
        <v>42479</v>
      </c>
      <c r="B30" s="17">
        <v>11500000058</v>
      </c>
      <c r="C30" s="13" t="s">
        <v>16</v>
      </c>
      <c r="D30" s="56" t="s">
        <v>58</v>
      </c>
      <c r="E30" s="28">
        <v>239201</v>
      </c>
      <c r="F30" s="32">
        <v>7084</v>
      </c>
      <c r="G30" s="60">
        <v>43465</v>
      </c>
    </row>
    <row r="31" spans="1:7" x14ac:dyDescent="0.2">
      <c r="A31" s="35">
        <v>42567</v>
      </c>
      <c r="B31" s="17">
        <v>56301</v>
      </c>
      <c r="C31" s="13" t="s">
        <v>20</v>
      </c>
      <c r="D31" s="56" t="s">
        <v>60</v>
      </c>
      <c r="E31" s="28">
        <v>227206</v>
      </c>
      <c r="F31" s="32">
        <v>9320.8200000000015</v>
      </c>
      <c r="G31" s="60">
        <v>43465</v>
      </c>
    </row>
    <row r="32" spans="1:7" x14ac:dyDescent="0.2">
      <c r="A32" s="35">
        <v>42669</v>
      </c>
      <c r="B32" s="19">
        <v>1206</v>
      </c>
      <c r="C32" s="13" t="s">
        <v>103</v>
      </c>
      <c r="D32" s="56" t="s">
        <v>127</v>
      </c>
      <c r="E32" s="28">
        <v>239601</v>
      </c>
      <c r="F32" s="32">
        <v>9440</v>
      </c>
      <c r="G32" s="60">
        <v>43465</v>
      </c>
    </row>
    <row r="33" spans="1:7" x14ac:dyDescent="0.2">
      <c r="A33" s="35">
        <v>42669</v>
      </c>
      <c r="B33" s="19">
        <v>1206</v>
      </c>
      <c r="C33" s="13" t="s">
        <v>103</v>
      </c>
      <c r="D33" s="56" t="s">
        <v>61</v>
      </c>
      <c r="E33" s="28">
        <v>235301</v>
      </c>
      <c r="F33" s="32">
        <v>17700</v>
      </c>
      <c r="G33" s="60">
        <v>43465</v>
      </c>
    </row>
    <row r="34" spans="1:7" x14ac:dyDescent="0.2">
      <c r="A34" s="35">
        <v>42768</v>
      </c>
      <c r="B34" s="18">
        <v>11285</v>
      </c>
      <c r="C34" s="13" t="s">
        <v>21</v>
      </c>
      <c r="D34" s="56" t="s">
        <v>34</v>
      </c>
      <c r="E34" s="27">
        <v>222101</v>
      </c>
      <c r="F34" s="32">
        <v>4166.67</v>
      </c>
      <c r="G34" s="60">
        <v>43465</v>
      </c>
    </row>
    <row r="35" spans="1:7" x14ac:dyDescent="0.2">
      <c r="A35" s="35">
        <v>42768</v>
      </c>
      <c r="B35" s="18">
        <v>11404</v>
      </c>
      <c r="C35" s="13" t="s">
        <v>21</v>
      </c>
      <c r="D35" s="56" t="s">
        <v>34</v>
      </c>
      <c r="E35" s="27">
        <v>222101</v>
      </c>
      <c r="F35" s="32">
        <v>4166.67</v>
      </c>
      <c r="G35" s="60">
        <v>43465</v>
      </c>
    </row>
    <row r="36" spans="1:7" x14ac:dyDescent="0.2">
      <c r="A36" s="35">
        <v>42795</v>
      </c>
      <c r="B36" s="17" t="s">
        <v>38</v>
      </c>
      <c r="C36" s="13" t="s">
        <v>143</v>
      </c>
      <c r="D36" s="56" t="s">
        <v>35</v>
      </c>
      <c r="E36" s="27">
        <v>233401</v>
      </c>
      <c r="F36" s="32">
        <v>3700</v>
      </c>
      <c r="G36" s="60">
        <v>43465</v>
      </c>
    </row>
    <row r="37" spans="1:7" x14ac:dyDescent="0.2">
      <c r="A37" s="35">
        <v>42803</v>
      </c>
      <c r="B37" s="18">
        <v>11528</v>
      </c>
      <c r="C37" s="13" t="s">
        <v>21</v>
      </c>
      <c r="D37" s="56" t="s">
        <v>34</v>
      </c>
      <c r="E37" s="27">
        <v>222101</v>
      </c>
      <c r="F37" s="32">
        <v>4166.67</v>
      </c>
      <c r="G37" s="60">
        <v>43465</v>
      </c>
    </row>
    <row r="38" spans="1:7" x14ac:dyDescent="0.2">
      <c r="A38" s="35">
        <v>42835</v>
      </c>
      <c r="B38" s="18">
        <v>11651</v>
      </c>
      <c r="C38" s="13" t="s">
        <v>21</v>
      </c>
      <c r="D38" s="56" t="s">
        <v>34</v>
      </c>
      <c r="E38" s="27">
        <v>222101</v>
      </c>
      <c r="F38" s="32">
        <v>4166.67</v>
      </c>
      <c r="G38" s="60">
        <v>43465</v>
      </c>
    </row>
    <row r="39" spans="1:7" x14ac:dyDescent="0.2">
      <c r="A39" s="35">
        <v>42858</v>
      </c>
      <c r="B39" s="18">
        <v>11775</v>
      </c>
      <c r="C39" s="13" t="s">
        <v>21</v>
      </c>
      <c r="D39" s="56" t="s">
        <v>34</v>
      </c>
      <c r="E39" s="27">
        <v>222101</v>
      </c>
      <c r="F39" s="32">
        <v>4166.67</v>
      </c>
      <c r="G39" s="60">
        <v>43465</v>
      </c>
    </row>
    <row r="40" spans="1:7" x14ac:dyDescent="0.2">
      <c r="A40" s="35">
        <v>42859</v>
      </c>
      <c r="B40" s="19" t="s">
        <v>39</v>
      </c>
      <c r="C40" s="13" t="s">
        <v>23</v>
      </c>
      <c r="D40" s="56" t="s">
        <v>62</v>
      </c>
      <c r="E40" s="28">
        <v>239801</v>
      </c>
      <c r="F40" s="32">
        <v>1600</v>
      </c>
      <c r="G40" s="60">
        <v>43465</v>
      </c>
    </row>
    <row r="41" spans="1:7" x14ac:dyDescent="0.2">
      <c r="A41" s="35">
        <v>42866</v>
      </c>
      <c r="B41" s="19" t="s">
        <v>40</v>
      </c>
      <c r="C41" s="13" t="s">
        <v>23</v>
      </c>
      <c r="D41" s="56" t="s">
        <v>62</v>
      </c>
      <c r="E41" s="28">
        <v>239801</v>
      </c>
      <c r="F41" s="32">
        <v>1599.99</v>
      </c>
      <c r="G41" s="60">
        <v>43465</v>
      </c>
    </row>
    <row r="42" spans="1:7" x14ac:dyDescent="0.2">
      <c r="A42" s="35">
        <v>42893</v>
      </c>
      <c r="B42" s="18">
        <v>11909</v>
      </c>
      <c r="C42" s="13" t="s">
        <v>21</v>
      </c>
      <c r="D42" s="56" t="s">
        <v>34</v>
      </c>
      <c r="E42" s="27">
        <v>222101</v>
      </c>
      <c r="F42" s="32">
        <v>4166.67</v>
      </c>
      <c r="G42" s="60">
        <v>43465</v>
      </c>
    </row>
    <row r="43" spans="1:7" x14ac:dyDescent="0.2">
      <c r="A43" s="35">
        <v>42926</v>
      </c>
      <c r="B43" s="18">
        <v>12034</v>
      </c>
      <c r="C43" s="13" t="s">
        <v>21</v>
      </c>
      <c r="D43" s="56" t="s">
        <v>34</v>
      </c>
      <c r="E43" s="27">
        <v>222101</v>
      </c>
      <c r="F43" s="32">
        <v>4166.67</v>
      </c>
      <c r="G43" s="60">
        <v>43465</v>
      </c>
    </row>
    <row r="44" spans="1:7" x14ac:dyDescent="0.2">
      <c r="A44" s="35">
        <v>42956</v>
      </c>
      <c r="B44" s="18">
        <v>12151</v>
      </c>
      <c r="C44" s="13" t="s">
        <v>21</v>
      </c>
      <c r="D44" s="56" t="s">
        <v>34</v>
      </c>
      <c r="E44" s="27">
        <v>222101</v>
      </c>
      <c r="F44" s="32">
        <v>4166.67</v>
      </c>
      <c r="G44" s="60">
        <v>43465</v>
      </c>
    </row>
    <row r="45" spans="1:7" x14ac:dyDescent="0.2">
      <c r="A45" s="35">
        <v>42982</v>
      </c>
      <c r="B45" s="19">
        <v>1012</v>
      </c>
      <c r="C45" s="13" t="s">
        <v>24</v>
      </c>
      <c r="D45" s="56" t="s">
        <v>63</v>
      </c>
      <c r="E45" s="28">
        <v>236305</v>
      </c>
      <c r="F45" s="32">
        <v>6589.12</v>
      </c>
      <c r="G45" s="60">
        <v>43465</v>
      </c>
    </row>
    <row r="46" spans="1:7" x14ac:dyDescent="0.2">
      <c r="A46" s="35">
        <v>42989</v>
      </c>
      <c r="B46" s="18">
        <v>12271</v>
      </c>
      <c r="C46" s="13" t="s">
        <v>21</v>
      </c>
      <c r="D46" s="56" t="s">
        <v>34</v>
      </c>
      <c r="E46" s="27">
        <v>222101</v>
      </c>
      <c r="F46" s="32">
        <v>4166.67</v>
      </c>
      <c r="G46" s="60">
        <v>43465</v>
      </c>
    </row>
    <row r="47" spans="1:7" x14ac:dyDescent="0.2">
      <c r="A47" s="35">
        <v>42996</v>
      </c>
      <c r="B47" s="19">
        <v>1040</v>
      </c>
      <c r="C47" s="13" t="s">
        <v>24</v>
      </c>
      <c r="D47" s="56" t="s">
        <v>36</v>
      </c>
      <c r="E47" s="28">
        <v>235301</v>
      </c>
      <c r="F47" s="32">
        <v>1758.2</v>
      </c>
      <c r="G47" s="60">
        <v>43465</v>
      </c>
    </row>
    <row r="48" spans="1:7" x14ac:dyDescent="0.2">
      <c r="A48" s="35">
        <v>42997</v>
      </c>
      <c r="B48" s="19">
        <v>1042</v>
      </c>
      <c r="C48" s="13" t="s">
        <v>24</v>
      </c>
      <c r="D48" s="56" t="s">
        <v>64</v>
      </c>
      <c r="E48" s="28">
        <v>235401</v>
      </c>
      <c r="F48" s="32">
        <v>19766.48</v>
      </c>
      <c r="G48" s="60">
        <v>43465</v>
      </c>
    </row>
    <row r="49" spans="1:7" x14ac:dyDescent="0.2">
      <c r="A49" s="35">
        <v>43005</v>
      </c>
      <c r="B49" s="19" t="s">
        <v>41</v>
      </c>
      <c r="C49" s="13" t="s">
        <v>23</v>
      </c>
      <c r="D49" s="56" t="s">
        <v>65</v>
      </c>
      <c r="E49" s="28">
        <v>233101</v>
      </c>
      <c r="F49" s="32">
        <v>111438.54</v>
      </c>
      <c r="G49" s="60">
        <v>43465</v>
      </c>
    </row>
    <row r="50" spans="1:7" x14ac:dyDescent="0.2">
      <c r="A50" s="35">
        <v>43005</v>
      </c>
      <c r="B50" s="19" t="s">
        <v>41</v>
      </c>
      <c r="C50" s="13" t="s">
        <v>23</v>
      </c>
      <c r="D50" s="56" t="s">
        <v>65</v>
      </c>
      <c r="E50" s="28">
        <v>233201</v>
      </c>
      <c r="F50" s="32">
        <v>120451.54</v>
      </c>
      <c r="G50" s="60">
        <v>43465</v>
      </c>
    </row>
    <row r="51" spans="1:7" x14ac:dyDescent="0.2">
      <c r="A51" s="35">
        <v>43005</v>
      </c>
      <c r="B51" s="19" t="s">
        <v>41</v>
      </c>
      <c r="C51" s="13" t="s">
        <v>23</v>
      </c>
      <c r="D51" s="56" t="s">
        <v>65</v>
      </c>
      <c r="E51" s="28">
        <v>23921</v>
      </c>
      <c r="F51" s="32">
        <v>39358.21</v>
      </c>
      <c r="G51" s="60">
        <v>43465</v>
      </c>
    </row>
    <row r="52" spans="1:7" x14ac:dyDescent="0.2">
      <c r="A52" s="35">
        <v>43011</v>
      </c>
      <c r="B52" s="18">
        <v>12388</v>
      </c>
      <c r="C52" s="13" t="s">
        <v>21</v>
      </c>
      <c r="D52" s="56" t="s">
        <v>34</v>
      </c>
      <c r="E52" s="27">
        <v>222101</v>
      </c>
      <c r="F52" s="32">
        <v>4166.67</v>
      </c>
      <c r="G52" s="60">
        <v>43465</v>
      </c>
    </row>
    <row r="53" spans="1:7" x14ac:dyDescent="0.2">
      <c r="A53" s="38">
        <v>43012</v>
      </c>
      <c r="B53" s="15">
        <v>11500000939</v>
      </c>
      <c r="C53" s="14" t="s">
        <v>98</v>
      </c>
      <c r="D53" s="14" t="s">
        <v>142</v>
      </c>
      <c r="E53" s="29">
        <v>221501</v>
      </c>
      <c r="F53" s="32">
        <v>300000</v>
      </c>
      <c r="G53" s="60">
        <v>43465</v>
      </c>
    </row>
    <row r="54" spans="1:7" x14ac:dyDescent="0.2">
      <c r="A54" s="35">
        <v>43049</v>
      </c>
      <c r="B54" s="18">
        <v>12512</v>
      </c>
      <c r="C54" s="13" t="s">
        <v>21</v>
      </c>
      <c r="D54" s="56" t="s">
        <v>34</v>
      </c>
      <c r="E54" s="27">
        <v>222101</v>
      </c>
      <c r="F54" s="32">
        <v>4166.67</v>
      </c>
      <c r="G54" s="60">
        <v>43465</v>
      </c>
    </row>
    <row r="55" spans="1:7" x14ac:dyDescent="0.2">
      <c r="A55" s="35">
        <v>43076</v>
      </c>
      <c r="B55" s="18">
        <v>12640</v>
      </c>
      <c r="C55" s="13" t="s">
        <v>21</v>
      </c>
      <c r="D55" s="56" t="s">
        <v>34</v>
      </c>
      <c r="E55" s="27">
        <v>222101</v>
      </c>
      <c r="F55" s="32">
        <v>4166.67</v>
      </c>
      <c r="G55" s="60">
        <v>43465</v>
      </c>
    </row>
    <row r="56" spans="1:7" x14ac:dyDescent="0.2">
      <c r="A56" s="38">
        <v>43091</v>
      </c>
      <c r="B56" s="15">
        <v>11500002008</v>
      </c>
      <c r="C56" s="14" t="s">
        <v>25</v>
      </c>
      <c r="D56" s="14" t="s">
        <v>66</v>
      </c>
      <c r="E56" s="29">
        <v>261901</v>
      </c>
      <c r="F56" s="32">
        <v>2655</v>
      </c>
      <c r="G56" s="60">
        <v>43465</v>
      </c>
    </row>
    <row r="57" spans="1:7" x14ac:dyDescent="0.2">
      <c r="A57" s="38">
        <v>43091</v>
      </c>
      <c r="B57" s="15">
        <v>11500002008</v>
      </c>
      <c r="C57" s="14" t="s">
        <v>25</v>
      </c>
      <c r="D57" s="14" t="s">
        <v>67</v>
      </c>
      <c r="E57" s="29">
        <v>235501</v>
      </c>
      <c r="F57" s="32">
        <v>94046</v>
      </c>
      <c r="G57" s="60">
        <v>43465</v>
      </c>
    </row>
    <row r="58" spans="1:7" x14ac:dyDescent="0.2">
      <c r="A58" s="38">
        <v>43091</v>
      </c>
      <c r="B58" s="15">
        <v>11500002007</v>
      </c>
      <c r="C58" s="14" t="s">
        <v>25</v>
      </c>
      <c r="D58" s="14" t="s">
        <v>37</v>
      </c>
      <c r="E58" s="29">
        <v>237299</v>
      </c>
      <c r="F58" s="32">
        <v>3982.5</v>
      </c>
      <c r="G58" s="60">
        <v>43465</v>
      </c>
    </row>
    <row r="59" spans="1:7" x14ac:dyDescent="0.2">
      <c r="A59" s="35">
        <v>43136</v>
      </c>
      <c r="B59" s="18">
        <v>12755</v>
      </c>
      <c r="C59" s="13" t="s">
        <v>21</v>
      </c>
      <c r="D59" s="56" t="s">
        <v>34</v>
      </c>
      <c r="E59" s="27">
        <v>222101</v>
      </c>
      <c r="F59" s="32">
        <v>4166.67</v>
      </c>
      <c r="G59" s="60">
        <v>43465</v>
      </c>
    </row>
    <row r="60" spans="1:7" x14ac:dyDescent="0.2">
      <c r="A60" s="35">
        <v>43136</v>
      </c>
      <c r="B60" s="18">
        <v>12834</v>
      </c>
      <c r="C60" s="13" t="s">
        <v>21</v>
      </c>
      <c r="D60" s="56" t="s">
        <v>34</v>
      </c>
      <c r="E60" s="27">
        <v>222101</v>
      </c>
      <c r="F60" s="32">
        <v>4166.67</v>
      </c>
      <c r="G60" s="60">
        <v>43465</v>
      </c>
    </row>
    <row r="61" spans="1:7" x14ac:dyDescent="0.2">
      <c r="A61" s="35">
        <v>43160</v>
      </c>
      <c r="B61" s="15">
        <v>36914</v>
      </c>
      <c r="C61" s="13" t="s">
        <v>46</v>
      </c>
      <c r="D61" s="12" t="s">
        <v>68</v>
      </c>
      <c r="E61" s="27">
        <v>241401</v>
      </c>
      <c r="F61" s="32">
        <v>40850</v>
      </c>
      <c r="G61" s="69">
        <v>43465</v>
      </c>
    </row>
    <row r="62" spans="1:7" x14ac:dyDescent="0.2">
      <c r="A62" s="39">
        <v>43263</v>
      </c>
      <c r="B62" s="15" t="s">
        <v>92</v>
      </c>
      <c r="C62" s="23" t="s">
        <v>110</v>
      </c>
      <c r="D62" s="23" t="s">
        <v>131</v>
      </c>
      <c r="E62" s="30">
        <v>234101</v>
      </c>
      <c r="F62" s="32">
        <v>3855.73</v>
      </c>
      <c r="G62" s="60">
        <v>43465</v>
      </c>
    </row>
    <row r="63" spans="1:7" x14ac:dyDescent="0.2">
      <c r="A63" s="39">
        <v>43280</v>
      </c>
      <c r="B63" s="15">
        <v>20298</v>
      </c>
      <c r="C63" s="23" t="s">
        <v>146</v>
      </c>
      <c r="D63" s="23" t="s">
        <v>28</v>
      </c>
      <c r="E63" s="30">
        <v>227206</v>
      </c>
      <c r="F63" s="32">
        <v>92009.54</v>
      </c>
      <c r="G63" s="60">
        <v>43465</v>
      </c>
    </row>
    <row r="64" spans="1:7" x14ac:dyDescent="0.2">
      <c r="A64" s="39">
        <v>43299</v>
      </c>
      <c r="B64" s="15">
        <v>5801</v>
      </c>
      <c r="C64" s="23" t="s">
        <v>20</v>
      </c>
      <c r="D64" s="23" t="s">
        <v>144</v>
      </c>
      <c r="E64" s="30">
        <v>227206</v>
      </c>
      <c r="F64" s="32">
        <v>35260.76</v>
      </c>
      <c r="G64" s="60">
        <v>43465</v>
      </c>
    </row>
    <row r="65" spans="1:7" x14ac:dyDescent="0.2">
      <c r="A65" s="39">
        <v>43304</v>
      </c>
      <c r="B65" s="15" t="s">
        <v>162</v>
      </c>
      <c r="C65" s="23" t="s">
        <v>20</v>
      </c>
      <c r="D65" s="23" t="s">
        <v>28</v>
      </c>
      <c r="E65" s="30">
        <v>227206</v>
      </c>
      <c r="F65" s="32">
        <v>9200.4599999999991</v>
      </c>
      <c r="G65" s="60">
        <v>43465</v>
      </c>
    </row>
    <row r="66" spans="1:7" x14ac:dyDescent="0.2">
      <c r="A66" s="41">
        <v>43305</v>
      </c>
      <c r="B66" s="21">
        <v>6235</v>
      </c>
      <c r="C66" s="25" t="s">
        <v>20</v>
      </c>
      <c r="D66" s="23" t="s">
        <v>152</v>
      </c>
      <c r="E66" s="65">
        <v>227206</v>
      </c>
      <c r="F66" s="32">
        <v>5902.36</v>
      </c>
      <c r="G66" s="60">
        <v>43465</v>
      </c>
    </row>
    <row r="67" spans="1:7" x14ac:dyDescent="0.2">
      <c r="A67" s="71">
        <v>43309</v>
      </c>
      <c r="B67" s="21">
        <v>9</v>
      </c>
      <c r="C67" s="67" t="s">
        <v>147</v>
      </c>
      <c r="D67" s="14" t="s">
        <v>153</v>
      </c>
      <c r="E67" s="68">
        <v>221501</v>
      </c>
      <c r="F67" s="66">
        <v>11045.73</v>
      </c>
      <c r="G67" s="60">
        <v>43465</v>
      </c>
    </row>
    <row r="68" spans="1:7" x14ac:dyDescent="0.2">
      <c r="A68" s="41">
        <v>43310</v>
      </c>
      <c r="B68" s="21">
        <v>6191</v>
      </c>
      <c r="C68" s="25" t="s">
        <v>20</v>
      </c>
      <c r="D68" s="25" t="s">
        <v>144</v>
      </c>
      <c r="E68" s="65">
        <v>227206</v>
      </c>
      <c r="F68" s="66">
        <v>10203.459999999999</v>
      </c>
      <c r="G68" s="60">
        <v>43465</v>
      </c>
    </row>
    <row r="69" spans="1:7" x14ac:dyDescent="0.2">
      <c r="A69" s="41">
        <v>43318</v>
      </c>
      <c r="B69" s="21">
        <v>1535</v>
      </c>
      <c r="C69" s="25" t="s">
        <v>103</v>
      </c>
      <c r="D69" s="23" t="s">
        <v>154</v>
      </c>
      <c r="E69" s="65">
        <v>239801</v>
      </c>
      <c r="F69" s="66">
        <v>194700</v>
      </c>
      <c r="G69" s="60">
        <v>43465</v>
      </c>
    </row>
    <row r="70" spans="1:7" x14ac:dyDescent="0.2">
      <c r="A70" s="41">
        <v>43319</v>
      </c>
      <c r="B70" s="21" t="s">
        <v>163</v>
      </c>
      <c r="C70" s="25" t="s">
        <v>115</v>
      </c>
      <c r="D70" s="25" t="s">
        <v>155</v>
      </c>
      <c r="E70" s="65">
        <v>261401</v>
      </c>
      <c r="F70" s="66">
        <v>36344</v>
      </c>
      <c r="G70" s="60">
        <v>43465</v>
      </c>
    </row>
    <row r="71" spans="1:7" x14ac:dyDescent="0.2">
      <c r="A71" s="41">
        <v>43329</v>
      </c>
      <c r="B71" s="21">
        <v>136139</v>
      </c>
      <c r="C71" s="25" t="s">
        <v>148</v>
      </c>
      <c r="D71" s="25" t="s">
        <v>156</v>
      </c>
      <c r="E71" s="65">
        <v>239201</v>
      </c>
      <c r="F71" s="66">
        <v>34332.75</v>
      </c>
      <c r="G71" s="60">
        <v>43465</v>
      </c>
    </row>
    <row r="72" spans="1:7" x14ac:dyDescent="0.2">
      <c r="A72" s="41">
        <v>43329</v>
      </c>
      <c r="B72" s="21">
        <v>1541</v>
      </c>
      <c r="C72" s="25" t="s">
        <v>103</v>
      </c>
      <c r="D72" s="25" t="s">
        <v>157</v>
      </c>
      <c r="E72" s="65">
        <v>239601</v>
      </c>
      <c r="F72" s="66">
        <v>8024</v>
      </c>
      <c r="G72" s="60">
        <v>43465</v>
      </c>
    </row>
    <row r="73" spans="1:7" x14ac:dyDescent="0.2">
      <c r="A73" s="41">
        <v>43332</v>
      </c>
      <c r="B73" s="21">
        <v>5747</v>
      </c>
      <c r="C73" s="25" t="s">
        <v>149</v>
      </c>
      <c r="D73" s="25" t="s">
        <v>158</v>
      </c>
      <c r="E73" s="65">
        <v>261401</v>
      </c>
      <c r="F73" s="66">
        <v>163076</v>
      </c>
      <c r="G73" s="60">
        <v>43465</v>
      </c>
    </row>
    <row r="74" spans="1:7" x14ac:dyDescent="0.2">
      <c r="A74" s="41">
        <v>43332</v>
      </c>
      <c r="B74" s="21">
        <v>5747</v>
      </c>
      <c r="C74" s="25" t="s">
        <v>149</v>
      </c>
      <c r="D74" s="25" t="s">
        <v>158</v>
      </c>
      <c r="E74" s="65">
        <v>236303</v>
      </c>
      <c r="F74" s="66">
        <v>28320</v>
      </c>
      <c r="G74" s="60">
        <v>43465</v>
      </c>
    </row>
    <row r="75" spans="1:7" x14ac:dyDescent="0.2">
      <c r="A75" s="41">
        <v>43332</v>
      </c>
      <c r="B75" s="21" t="s">
        <v>164</v>
      </c>
      <c r="C75" s="25" t="s">
        <v>115</v>
      </c>
      <c r="D75" s="25" t="s">
        <v>159</v>
      </c>
      <c r="E75" s="65">
        <v>235501</v>
      </c>
      <c r="F75" s="66">
        <v>4720</v>
      </c>
      <c r="G75" s="60">
        <v>43465</v>
      </c>
    </row>
    <row r="76" spans="1:7" x14ac:dyDescent="0.2">
      <c r="A76" s="41">
        <v>43332</v>
      </c>
      <c r="B76" s="21" t="s">
        <v>164</v>
      </c>
      <c r="C76" s="25" t="s">
        <v>115</v>
      </c>
      <c r="D76" s="25" t="s">
        <v>159</v>
      </c>
      <c r="E76" s="65">
        <v>236304</v>
      </c>
      <c r="F76" s="66">
        <v>29783.200000000001</v>
      </c>
      <c r="G76" s="60">
        <v>43465</v>
      </c>
    </row>
    <row r="77" spans="1:7" x14ac:dyDescent="0.2">
      <c r="A77" s="41">
        <v>43332</v>
      </c>
      <c r="B77" s="21" t="s">
        <v>164</v>
      </c>
      <c r="C77" s="25" t="s">
        <v>115</v>
      </c>
      <c r="D77" s="25" t="s">
        <v>159</v>
      </c>
      <c r="E77" s="65">
        <v>236306</v>
      </c>
      <c r="F77" s="66">
        <v>35459</v>
      </c>
      <c r="G77" s="60">
        <v>43465</v>
      </c>
    </row>
    <row r="78" spans="1:7" x14ac:dyDescent="0.2">
      <c r="A78" s="41">
        <v>43332</v>
      </c>
      <c r="B78" s="21" t="s">
        <v>164</v>
      </c>
      <c r="C78" s="25" t="s">
        <v>115</v>
      </c>
      <c r="D78" s="25" t="s">
        <v>159</v>
      </c>
      <c r="E78" s="65">
        <v>237206</v>
      </c>
      <c r="F78" s="66">
        <v>23564.6</v>
      </c>
      <c r="G78" s="60">
        <v>43465</v>
      </c>
    </row>
    <row r="79" spans="1:7" x14ac:dyDescent="0.2">
      <c r="A79" s="41">
        <v>43332</v>
      </c>
      <c r="B79" s="21" t="s">
        <v>164</v>
      </c>
      <c r="C79" s="25" t="s">
        <v>115</v>
      </c>
      <c r="D79" s="25" t="s">
        <v>159</v>
      </c>
      <c r="E79" s="65">
        <v>239601</v>
      </c>
      <c r="F79" s="66">
        <v>18762</v>
      </c>
      <c r="G79" s="60">
        <v>43465</v>
      </c>
    </row>
    <row r="80" spans="1:7" x14ac:dyDescent="0.2">
      <c r="A80" s="41">
        <v>43332</v>
      </c>
      <c r="B80" s="21">
        <v>1542</v>
      </c>
      <c r="C80" s="25" t="s">
        <v>103</v>
      </c>
      <c r="D80" s="25" t="s">
        <v>28</v>
      </c>
      <c r="E80" s="65">
        <v>227206</v>
      </c>
      <c r="F80" s="66">
        <v>15935.9</v>
      </c>
      <c r="G80" s="60">
        <v>43465</v>
      </c>
    </row>
    <row r="81" spans="1:7" x14ac:dyDescent="0.2">
      <c r="A81" s="41">
        <v>43332</v>
      </c>
      <c r="B81" s="21" t="s">
        <v>165</v>
      </c>
      <c r="C81" s="25" t="s">
        <v>150</v>
      </c>
      <c r="D81" s="25" t="s">
        <v>159</v>
      </c>
      <c r="E81" s="65">
        <v>232201</v>
      </c>
      <c r="F81" s="66">
        <v>2950</v>
      </c>
      <c r="G81" s="60">
        <v>43465</v>
      </c>
    </row>
    <row r="82" spans="1:7" x14ac:dyDescent="0.2">
      <c r="A82" s="41">
        <v>43332</v>
      </c>
      <c r="B82" s="21" t="s">
        <v>165</v>
      </c>
      <c r="C82" s="25" t="s">
        <v>150</v>
      </c>
      <c r="D82" s="25" t="s">
        <v>159</v>
      </c>
      <c r="E82" s="65">
        <v>232301</v>
      </c>
      <c r="F82" s="66">
        <v>29677</v>
      </c>
      <c r="G82" s="60">
        <v>43465</v>
      </c>
    </row>
    <row r="83" spans="1:7" x14ac:dyDescent="0.2">
      <c r="A83" s="41">
        <v>43332</v>
      </c>
      <c r="B83" s="21" t="s">
        <v>165</v>
      </c>
      <c r="C83" s="25" t="s">
        <v>150</v>
      </c>
      <c r="D83" s="25" t="s">
        <v>159</v>
      </c>
      <c r="E83" s="65">
        <v>235501</v>
      </c>
      <c r="F83" s="66">
        <v>4130</v>
      </c>
      <c r="G83" s="60">
        <v>43465</v>
      </c>
    </row>
    <row r="84" spans="1:7" x14ac:dyDescent="0.2">
      <c r="A84" s="41">
        <v>43332</v>
      </c>
      <c r="B84" s="21" t="s">
        <v>165</v>
      </c>
      <c r="C84" s="25" t="s">
        <v>150</v>
      </c>
      <c r="D84" s="25" t="s">
        <v>159</v>
      </c>
      <c r="E84" s="65">
        <v>239101</v>
      </c>
      <c r="F84" s="66">
        <v>4460.3999999999996</v>
      </c>
      <c r="G84" s="60">
        <v>43465</v>
      </c>
    </row>
    <row r="85" spans="1:7" x14ac:dyDescent="0.2">
      <c r="A85" s="41">
        <v>43332</v>
      </c>
      <c r="B85" s="21" t="s">
        <v>166</v>
      </c>
      <c r="C85" s="25" t="s">
        <v>13</v>
      </c>
      <c r="D85" s="25" t="s">
        <v>120</v>
      </c>
      <c r="E85" s="65">
        <v>231303</v>
      </c>
      <c r="F85" s="66">
        <v>7611</v>
      </c>
      <c r="G85" s="60">
        <v>43465</v>
      </c>
    </row>
    <row r="86" spans="1:7" x14ac:dyDescent="0.2">
      <c r="A86" s="41">
        <v>43339</v>
      </c>
      <c r="B86" s="21">
        <v>1545</v>
      </c>
      <c r="C86" s="25" t="s">
        <v>103</v>
      </c>
      <c r="D86" s="25" t="s">
        <v>121</v>
      </c>
      <c r="E86" s="65">
        <v>239801</v>
      </c>
      <c r="F86" s="66">
        <v>39117</v>
      </c>
      <c r="G86" s="60">
        <v>43465</v>
      </c>
    </row>
    <row r="87" spans="1:7" x14ac:dyDescent="0.2">
      <c r="A87" s="41">
        <v>43340</v>
      </c>
      <c r="B87" s="21">
        <v>1638</v>
      </c>
      <c r="C87" s="25" t="s">
        <v>151</v>
      </c>
      <c r="D87" s="25" t="s">
        <v>160</v>
      </c>
      <c r="E87" s="65">
        <v>232201</v>
      </c>
      <c r="F87" s="66">
        <v>7670</v>
      </c>
      <c r="G87" s="60">
        <v>43465</v>
      </c>
    </row>
    <row r="88" spans="1:7" x14ac:dyDescent="0.2">
      <c r="A88" s="41">
        <v>43340</v>
      </c>
      <c r="B88" s="21">
        <v>1638</v>
      </c>
      <c r="C88" s="25" t="s">
        <v>151</v>
      </c>
      <c r="D88" s="25" t="s">
        <v>161</v>
      </c>
      <c r="E88" s="65">
        <v>236306</v>
      </c>
      <c r="F88" s="66">
        <v>3540</v>
      </c>
      <c r="G88" s="60">
        <v>43465</v>
      </c>
    </row>
    <row r="89" spans="1:7" ht="13.5" thickBot="1" x14ac:dyDescent="0.25">
      <c r="A89" s="58">
        <v>43339</v>
      </c>
      <c r="B89" s="42">
        <v>1546</v>
      </c>
      <c r="C89" s="43" t="s">
        <v>103</v>
      </c>
      <c r="D89" s="43" t="s">
        <v>127</v>
      </c>
      <c r="E89" s="44">
        <v>239601</v>
      </c>
      <c r="F89" s="45">
        <v>10030</v>
      </c>
      <c r="G89" s="72">
        <v>43465</v>
      </c>
    </row>
    <row r="90" spans="1:7" ht="15.75" thickBot="1" x14ac:dyDescent="0.25">
      <c r="A90" s="96" t="s">
        <v>72</v>
      </c>
      <c r="B90" s="97"/>
      <c r="C90" s="97"/>
      <c r="D90" s="97"/>
      <c r="E90" s="97"/>
      <c r="F90" s="70">
        <f>SUM(F12:F89)</f>
        <v>3401041.6599999992</v>
      </c>
      <c r="G90" s="63"/>
    </row>
  </sheetData>
  <mergeCells count="15">
    <mergeCell ref="F9:G9"/>
    <mergeCell ref="G10:G11"/>
    <mergeCell ref="A90:E90"/>
    <mergeCell ref="A10:A11"/>
    <mergeCell ref="B10:B11"/>
    <mergeCell ref="C10:C11"/>
    <mergeCell ref="D10:D11"/>
    <mergeCell ref="E10:E11"/>
    <mergeCell ref="F10:F11"/>
    <mergeCell ref="A2:G2"/>
    <mergeCell ref="A3:G3"/>
    <mergeCell ref="A4:G4"/>
    <mergeCell ref="A6:G6"/>
    <mergeCell ref="A8:G8"/>
    <mergeCell ref="A7:G7"/>
  </mergeCells>
  <pageMargins left="0.9055118110236221" right="0.70866141732283472" top="0.35433070866141736" bottom="0.74803149606299213" header="0.31496062992125984" footer="0.31496062992125984"/>
  <pageSetup paperSize="9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JUNIO</vt:lpstr>
      <vt:lpstr>JULIO</vt:lpstr>
      <vt:lpstr>AGOS</vt:lpstr>
      <vt:lpstr>JUNIO!Área_de_impresión</vt:lpstr>
      <vt:lpstr>JUNIO!Títulos_a_imprimir</vt:lpstr>
    </vt:vector>
  </TitlesOfParts>
  <Company>Comision Nacional de Etica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Olga Abreu</cp:lastModifiedBy>
  <cp:lastPrinted>2018-09-03T18:35:10Z</cp:lastPrinted>
  <dcterms:created xsi:type="dcterms:W3CDTF">2006-07-11T17:39:34Z</dcterms:created>
  <dcterms:modified xsi:type="dcterms:W3CDTF">2018-09-06T18:22:11Z</dcterms:modified>
</cp:coreProperties>
</file>